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National Accounts/GDP Q2 2026/"/>
    </mc:Choice>
  </mc:AlternateContent>
  <xr:revisionPtr revIDLastSave="0" documentId="8_{F26ABAB4-16DD-4CAC-BC8E-A38051D77E7C}" xr6:coauthVersionLast="47" xr6:coauthVersionMax="47" xr10:uidLastSave="{00000000-0000-0000-0000-000000000000}"/>
  <bookViews>
    <workbookView xWindow="-120" yWindow="-120" windowWidth="20730" windowHeight="11040" xr2:uid="{F4118FD1-797C-4344-B2C1-B6AACB43A36D}"/>
  </bookViews>
  <sheets>
    <sheet name="Table 5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#REF!</definedName>
    <definedName name="_xlnm.Extract">#REF!</definedName>
    <definedName name="jjjjjjjjjjjjjjjj">#REF!</definedName>
    <definedName name="MethodologicalNotes" localSheetId="0">#REF!</definedName>
    <definedName name="MethodologicalNotes">#REF!</definedName>
    <definedName name="notes" localSheetId="0">#REF!</definedName>
    <definedName name="notes">#REF!</definedName>
    <definedName name="pages" localSheetId="0">#REF!</definedName>
    <definedName name="pages">#REF!</definedName>
    <definedName name="_xlnm.Print_Titles" localSheetId="0">'Table 5'!$A:$E</definedName>
    <definedName name="Z_BDE62533_9CE1_4FC6_A517_59C0E855833C_.wvu.PrintTitles" localSheetId="0" hidden="1">'Table 5'!$A:$E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A21" i="1" l="1"/>
  <c r="DZ21" i="1"/>
  <c r="DY21" i="1"/>
  <c r="DX21" i="1"/>
  <c r="DW21" i="1"/>
  <c r="DV21" i="1"/>
  <c r="DU21" i="1"/>
  <c r="DT21" i="1"/>
  <c r="DS21" i="1"/>
  <c r="DR21" i="1"/>
  <c r="DQ21" i="1"/>
  <c r="DP21" i="1"/>
  <c r="DO21" i="1"/>
  <c r="DN21" i="1"/>
  <c r="DM21" i="1"/>
  <c r="DL21" i="1"/>
  <c r="DK21" i="1"/>
  <c r="DJ21" i="1"/>
  <c r="DI21" i="1"/>
  <c r="DH21" i="1"/>
  <c r="DG21" i="1"/>
  <c r="DF21" i="1"/>
  <c r="DE21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</calcChain>
</file>

<file path=xl/sharedStrings.xml><?xml version="1.0" encoding="utf-8"?>
<sst xmlns="http://schemas.openxmlformats.org/spreadsheetml/2006/main" count="178" uniqueCount="55">
  <si>
    <t>Table 5.  GDP identity from the production (output) side at market prices by period</t>
  </si>
  <si>
    <t>€ 000</t>
  </si>
  <si>
    <t>NACE 
section</t>
  </si>
  <si>
    <t>Computational notes</t>
  </si>
  <si>
    <t>Q1</t>
  </si>
  <si>
    <t>Q2</t>
  </si>
  <si>
    <t>Q3</t>
  </si>
  <si>
    <t>Q4</t>
  </si>
  <si>
    <t>Gross value added</t>
  </si>
  <si>
    <t>Total</t>
  </si>
  <si>
    <t>1=2+3+5+..+12</t>
  </si>
  <si>
    <t>Gross value added by industry</t>
  </si>
  <si>
    <t>Agriculture, forestry and fishing</t>
  </si>
  <si>
    <t>A</t>
  </si>
  <si>
    <t>2</t>
  </si>
  <si>
    <t>Mining and quarrying; Manufacturing; Electricity, gas, steam and air conditioning supply; Water supply; sewerage, waste management and remediation activities</t>
  </si>
  <si>
    <t>B to E</t>
  </si>
  <si>
    <t>3</t>
  </si>
  <si>
    <r>
      <rPr>
        <i/>
        <sz val="8"/>
        <color indexed="8"/>
        <rFont val="Ariel"/>
      </rPr>
      <t>of which</t>
    </r>
    <r>
      <rPr>
        <sz val="8"/>
        <color indexed="8"/>
        <rFont val="Ariel"/>
      </rPr>
      <t>: C</t>
    </r>
  </si>
  <si>
    <t>4</t>
  </si>
  <si>
    <t>Construction</t>
  </si>
  <si>
    <t>F</t>
  </si>
  <si>
    <t>5</t>
  </si>
  <si>
    <t>Wholesale and retail trade; repair of motor vehicles and motorcycles; Transportation and storage; Accommodation and food service activities</t>
  </si>
  <si>
    <t>G to I</t>
  </si>
  <si>
    <t>6</t>
  </si>
  <si>
    <t>Information and communication</t>
  </si>
  <si>
    <t>J</t>
  </si>
  <si>
    <t>7</t>
  </si>
  <si>
    <t>Financial and insurance activities</t>
  </si>
  <si>
    <t>K</t>
  </si>
  <si>
    <t>8</t>
  </si>
  <si>
    <t>Real estate activities</t>
  </si>
  <si>
    <t>L</t>
  </si>
  <si>
    <t>9</t>
  </si>
  <si>
    <t>Professional, scientific and technical activities; Administrative and support service activities</t>
  </si>
  <si>
    <t>M to N</t>
  </si>
  <si>
    <t>10</t>
  </si>
  <si>
    <t>Public administration and defence; compulsory social security; Education; Human health and social work activities</t>
  </si>
  <si>
    <t>O to Q</t>
  </si>
  <si>
    <t>11</t>
  </si>
  <si>
    <t>Arts, entertainment and recreation; Repair of household goods and other services</t>
  </si>
  <si>
    <t>R to U</t>
  </si>
  <si>
    <t>12</t>
  </si>
  <si>
    <t xml:space="preserve">Taxes on products </t>
  </si>
  <si>
    <t>13</t>
  </si>
  <si>
    <t xml:space="preserve">Subsidies on products </t>
  </si>
  <si>
    <t>14</t>
  </si>
  <si>
    <t>Taxes less subsidies on products</t>
  </si>
  <si>
    <t>15=13-14</t>
  </si>
  <si>
    <t>Gross domestic product</t>
  </si>
  <si>
    <t>16=1+15</t>
  </si>
  <si>
    <r>
      <t>Rate of growth (%)</t>
    </r>
    <r>
      <rPr>
        <vertAlign val="superscript"/>
        <sz val="8"/>
        <color indexed="8"/>
        <rFont val="Ariel"/>
      </rPr>
      <t>1</t>
    </r>
  </si>
  <si>
    <t>Note: Totals may not add up due to rounding.</t>
  </si>
  <si>
    <r>
      <rPr>
        <vertAlign val="superscript"/>
        <sz val="8"/>
        <color indexed="8"/>
        <rFont val="Ariel"/>
      </rPr>
      <t xml:space="preserve">1 </t>
    </r>
    <r>
      <rPr>
        <sz val="8"/>
        <color indexed="8"/>
        <rFont val="Ariel"/>
      </rPr>
      <t>In year-on-year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</si>
</sst>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 @"/>
    <numFmt numFmtId="165" formatCode="#,##0\ "/>
    <numFmt numFmtId="166" formatCode="0.0%"/>
    <numFmt numFmtId="167" formatCode="#,##0.00000000\ "/>
  </numFmts>
  <fonts count="10">
    <font>
      <sz val="11"/>
      <color theme="1"/>
      <name val="Calibri"/>
      <family val="2"/>
      <scheme val="minor"/>
    </font>
    <font>
      <b/>
      <sz val="10"/>
      <color indexed="8"/>
      <name val="Ariel"/>
    </font>
    <font>
      <b/>
      <sz val="8"/>
      <color indexed="8"/>
      <name val="Ariel"/>
    </font>
    <font>
      <sz val="10"/>
      <name val="MS Sans Serif"/>
      <family val="2"/>
    </font>
    <font>
      <b/>
      <sz val="8"/>
      <name val="Ariel"/>
    </font>
    <font>
      <sz val="8"/>
      <color indexed="8"/>
      <name val="Ariel"/>
    </font>
    <font>
      <sz val="11"/>
      <color indexed="8"/>
      <name val="Calibri"/>
      <family val="2"/>
    </font>
    <font>
      <i/>
      <sz val="8"/>
      <color indexed="8"/>
      <name val="Ariel"/>
    </font>
    <font>
      <vertAlign val="superscript"/>
      <sz val="8"/>
      <color indexed="8"/>
      <name val="Ariel"/>
    </font>
    <font>
      <sz val="8"/>
      <color rgb="FF000000"/>
      <name val="Arie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center" inden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9" fontId="4" fillId="0" borderId="3" xfId="2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49" fontId="4" fillId="0" borderId="9" xfId="2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5" fontId="5" fillId="0" borderId="11" xfId="1" applyNumberFormat="1" applyFont="1" applyFill="1" applyBorder="1" applyAlignment="1">
      <alignment horizontal="right" vertical="center" indent="1"/>
    </xf>
    <xf numFmtId="165" fontId="5" fillId="0" borderId="7" xfId="1" applyNumberFormat="1" applyFont="1" applyFill="1" applyBorder="1" applyAlignment="1">
      <alignment horizontal="right" vertical="center" indent="1"/>
    </xf>
    <xf numFmtId="165" fontId="5" fillId="0" borderId="8" xfId="1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left" vertical="center"/>
    </xf>
    <xf numFmtId="165" fontId="5" fillId="0" borderId="12" xfId="1" applyNumberFormat="1" applyFont="1" applyFill="1" applyBorder="1" applyAlignment="1">
      <alignment horizontal="right" vertical="center" indent="1"/>
    </xf>
    <xf numFmtId="165" fontId="5" fillId="0" borderId="0" xfId="1" applyNumberFormat="1" applyFont="1" applyFill="1" applyBorder="1" applyAlignment="1">
      <alignment horizontal="right" vertical="center" indent="1"/>
    </xf>
    <xf numFmtId="165" fontId="5" fillId="0" borderId="13" xfId="1" applyNumberFormat="1" applyFont="1" applyFill="1" applyBorder="1" applyAlignment="1">
      <alignment horizontal="right" vertical="center" indent="1"/>
    </xf>
    <xf numFmtId="0" fontId="5" fillId="0" borderId="0" xfId="0" applyFont="1"/>
    <xf numFmtId="0" fontId="2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 textRotation="90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164" fontId="5" fillId="0" borderId="9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165" fontId="5" fillId="0" borderId="15" xfId="1" applyNumberFormat="1" applyFont="1" applyFill="1" applyBorder="1" applyAlignment="1">
      <alignment horizontal="right" vertical="center" indent="1"/>
    </xf>
    <xf numFmtId="165" fontId="5" fillId="0" borderId="1" xfId="1" applyNumberFormat="1" applyFont="1" applyFill="1" applyBorder="1" applyAlignment="1">
      <alignment horizontal="right" vertical="center" indent="1"/>
    </xf>
    <xf numFmtId="165" fontId="5" fillId="0" borderId="2" xfId="1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166" fontId="5" fillId="0" borderId="4" xfId="3" applyNumberFormat="1" applyFont="1" applyFill="1" applyBorder="1" applyAlignment="1">
      <alignment horizontal="right" vertical="center" indent="1"/>
    </xf>
    <xf numFmtId="166" fontId="5" fillId="0" borderId="5" xfId="3" applyNumberFormat="1" applyFont="1" applyFill="1" applyBorder="1" applyAlignment="1">
      <alignment horizontal="right" vertical="center" indent="1"/>
    </xf>
    <xf numFmtId="166" fontId="5" fillId="0" borderId="6" xfId="3" applyNumberFormat="1" applyFont="1" applyFill="1" applyBorder="1" applyAlignment="1">
      <alignment horizontal="right" vertical="center" indent="1"/>
    </xf>
    <xf numFmtId="165" fontId="5" fillId="0" borderId="0" xfId="0" applyNumberFormat="1" applyFont="1"/>
    <xf numFmtId="0" fontId="9" fillId="0" borderId="0" xfId="0" applyFont="1"/>
    <xf numFmtId="167" fontId="5" fillId="0" borderId="0" xfId="0" applyNumberFormat="1" applyFont="1"/>
  </cellXfs>
  <cellStyles count="4">
    <cellStyle name="Comma" xfId="1" builtinId="3"/>
    <cellStyle name="Normal" xfId="0" builtinId="0"/>
    <cellStyle name="Normal_1.1 2" xfId="2" xr:uid="{39B1EF05-A055-446E-82BF-521B3EE17C76}"/>
    <cellStyle name="Percent 3" xfId="3" xr:uid="{CAB06570-A5A5-46A2-812F-D231D8FD9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National%20Accounts/GDP%20Q2%202026/NR%20151%202026.xlsx" TargetMode="External"/><Relationship Id="rId2" Type="http://schemas.microsoft.com/office/2019/04/relationships/externalLinkLongPath" Target="NR%20151%202026.xlsx?1CE90166" TargetMode="External"/><Relationship Id="rId1" Type="http://schemas.openxmlformats.org/officeDocument/2006/relationships/externalLinkPath" Target="file:///\\1CE90166\NR%2015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harts data"/>
      <sheetName val="Infographic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Methodological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37E6-AFD1-483E-8B5B-C962DCD20625}">
  <dimension ref="A1:EA32"/>
  <sheetViews>
    <sheetView showGridLines="0" tabSelected="1" zoomScaleNormal="100" workbookViewId="0">
      <pane xSplit="5" ySplit="4" topLeftCell="DR12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1" width="4" style="2" customWidth="1"/>
    <col min="2" max="2" width="4" style="2" hidden="1" customWidth="1"/>
    <col min="3" max="3" width="50.7109375" style="2" customWidth="1"/>
    <col min="4" max="4" width="10.7109375" style="36" customWidth="1"/>
    <col min="5" max="5" width="12.7109375" style="36" customWidth="1"/>
    <col min="6" max="16384" width="9.7109375" style="36"/>
  </cols>
  <sheetData>
    <row r="1" spans="1:131" s="2" customFormat="1" ht="12.75">
      <c r="A1" s="1" t="s">
        <v>0</v>
      </c>
      <c r="B1" s="1"/>
    </row>
    <row r="2" spans="1:131" s="2" customFormat="1" ht="20.100000000000001" customHeight="1">
      <c r="A2" s="3"/>
      <c r="B2" s="3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DU2" s="5"/>
      <c r="DV2" s="5"/>
      <c r="DW2" s="5"/>
      <c r="DX2" s="5"/>
      <c r="DY2" s="5"/>
      <c r="DZ2" s="5"/>
      <c r="EA2" s="5" t="s">
        <v>1</v>
      </c>
    </row>
    <row r="3" spans="1:131" s="14" customFormat="1" ht="15" customHeight="1">
      <c r="A3" s="6"/>
      <c r="B3" s="6"/>
      <c r="C3" s="7"/>
      <c r="D3" s="8" t="s">
        <v>2</v>
      </c>
      <c r="E3" s="8" t="s">
        <v>3</v>
      </c>
      <c r="F3" s="9">
        <v>1995</v>
      </c>
      <c r="G3" s="10"/>
      <c r="H3" s="10"/>
      <c r="I3" s="11"/>
      <c r="J3" s="9">
        <v>1996</v>
      </c>
      <c r="K3" s="10"/>
      <c r="L3" s="10"/>
      <c r="M3" s="11"/>
      <c r="N3" s="9">
        <v>1997</v>
      </c>
      <c r="O3" s="10"/>
      <c r="P3" s="10"/>
      <c r="Q3" s="11"/>
      <c r="R3" s="9">
        <v>1998</v>
      </c>
      <c r="S3" s="10"/>
      <c r="T3" s="10"/>
      <c r="U3" s="11"/>
      <c r="V3" s="9">
        <v>1999</v>
      </c>
      <c r="W3" s="10"/>
      <c r="X3" s="10"/>
      <c r="Y3" s="11"/>
      <c r="Z3" s="9">
        <v>2000</v>
      </c>
      <c r="AA3" s="10"/>
      <c r="AB3" s="10"/>
      <c r="AC3" s="11"/>
      <c r="AD3" s="9">
        <v>2001</v>
      </c>
      <c r="AE3" s="10"/>
      <c r="AF3" s="10"/>
      <c r="AG3" s="11"/>
      <c r="AH3" s="9">
        <v>2002</v>
      </c>
      <c r="AI3" s="10"/>
      <c r="AJ3" s="10"/>
      <c r="AK3" s="11"/>
      <c r="AL3" s="9">
        <v>2003</v>
      </c>
      <c r="AM3" s="10"/>
      <c r="AN3" s="10"/>
      <c r="AO3" s="11"/>
      <c r="AP3" s="9">
        <v>2004</v>
      </c>
      <c r="AQ3" s="10"/>
      <c r="AR3" s="10"/>
      <c r="AS3" s="11"/>
      <c r="AT3" s="9">
        <v>2005</v>
      </c>
      <c r="AU3" s="10"/>
      <c r="AV3" s="10"/>
      <c r="AW3" s="11"/>
      <c r="AX3" s="9">
        <v>2006</v>
      </c>
      <c r="AY3" s="10"/>
      <c r="AZ3" s="10"/>
      <c r="BA3" s="11"/>
      <c r="BB3" s="9">
        <v>2007</v>
      </c>
      <c r="BC3" s="10"/>
      <c r="BD3" s="10"/>
      <c r="BE3" s="11"/>
      <c r="BF3" s="9">
        <v>2008</v>
      </c>
      <c r="BG3" s="10"/>
      <c r="BH3" s="10"/>
      <c r="BI3" s="11"/>
      <c r="BJ3" s="9">
        <v>2009</v>
      </c>
      <c r="BK3" s="10"/>
      <c r="BL3" s="10"/>
      <c r="BM3" s="11"/>
      <c r="BN3" s="9">
        <v>2010</v>
      </c>
      <c r="BO3" s="10"/>
      <c r="BP3" s="10"/>
      <c r="BQ3" s="11"/>
      <c r="BR3" s="9">
        <v>2011</v>
      </c>
      <c r="BS3" s="10"/>
      <c r="BT3" s="10"/>
      <c r="BU3" s="11"/>
      <c r="BV3" s="9">
        <v>2012</v>
      </c>
      <c r="BW3" s="10"/>
      <c r="BX3" s="10"/>
      <c r="BY3" s="11"/>
      <c r="BZ3" s="9">
        <v>2013</v>
      </c>
      <c r="CA3" s="10"/>
      <c r="CB3" s="10"/>
      <c r="CC3" s="11"/>
      <c r="CD3" s="9">
        <v>2014</v>
      </c>
      <c r="CE3" s="10"/>
      <c r="CF3" s="10"/>
      <c r="CG3" s="11"/>
      <c r="CH3" s="9">
        <v>2015</v>
      </c>
      <c r="CI3" s="10"/>
      <c r="CJ3" s="10"/>
      <c r="CK3" s="11"/>
      <c r="CL3" s="9">
        <v>2016</v>
      </c>
      <c r="CM3" s="10"/>
      <c r="CN3" s="10"/>
      <c r="CO3" s="11"/>
      <c r="CP3" s="9">
        <v>2017</v>
      </c>
      <c r="CQ3" s="10"/>
      <c r="CR3" s="10"/>
      <c r="CS3" s="11"/>
      <c r="CT3" s="9">
        <v>2018</v>
      </c>
      <c r="CU3" s="10"/>
      <c r="CV3" s="10"/>
      <c r="CW3" s="11"/>
      <c r="CX3" s="9">
        <v>2019</v>
      </c>
      <c r="CY3" s="10"/>
      <c r="CZ3" s="10"/>
      <c r="DA3" s="11"/>
      <c r="DB3" s="9">
        <v>2020</v>
      </c>
      <c r="DC3" s="10"/>
      <c r="DD3" s="10"/>
      <c r="DE3" s="11"/>
      <c r="DF3" s="9">
        <v>2021</v>
      </c>
      <c r="DG3" s="10"/>
      <c r="DH3" s="10"/>
      <c r="DI3" s="11"/>
      <c r="DJ3" s="9">
        <v>2022</v>
      </c>
      <c r="DK3" s="10"/>
      <c r="DL3" s="10"/>
      <c r="DM3" s="11"/>
      <c r="DN3" s="9">
        <v>2023</v>
      </c>
      <c r="DO3" s="10"/>
      <c r="DP3" s="10"/>
      <c r="DQ3" s="11"/>
      <c r="DR3" s="9">
        <v>2024</v>
      </c>
      <c r="DS3" s="10"/>
      <c r="DT3" s="10"/>
      <c r="DU3" s="11"/>
      <c r="DV3" s="9">
        <v>2025</v>
      </c>
      <c r="DW3" s="10"/>
      <c r="DX3" s="10"/>
      <c r="DY3" s="11"/>
      <c r="DZ3" s="12">
        <v>2026</v>
      </c>
      <c r="EA3" s="13"/>
    </row>
    <row r="4" spans="1:131" s="14" customFormat="1" ht="15" customHeight="1">
      <c r="A4" s="15"/>
      <c r="B4" s="15"/>
      <c r="C4" s="16"/>
      <c r="D4" s="17"/>
      <c r="E4" s="17"/>
      <c r="F4" s="18" t="s">
        <v>4</v>
      </c>
      <c r="G4" s="19" t="s">
        <v>5</v>
      </c>
      <c r="H4" s="19" t="s">
        <v>6</v>
      </c>
      <c r="I4" s="20" t="s">
        <v>7</v>
      </c>
      <c r="J4" s="18" t="s">
        <v>4</v>
      </c>
      <c r="K4" s="19" t="s">
        <v>5</v>
      </c>
      <c r="L4" s="19" t="s">
        <v>6</v>
      </c>
      <c r="M4" s="20" t="s">
        <v>7</v>
      </c>
      <c r="N4" s="18" t="s">
        <v>4</v>
      </c>
      <c r="O4" s="19" t="s">
        <v>5</v>
      </c>
      <c r="P4" s="19" t="s">
        <v>6</v>
      </c>
      <c r="Q4" s="20" t="s">
        <v>7</v>
      </c>
      <c r="R4" s="18" t="s">
        <v>4</v>
      </c>
      <c r="S4" s="19" t="s">
        <v>5</v>
      </c>
      <c r="T4" s="19" t="s">
        <v>6</v>
      </c>
      <c r="U4" s="20" t="s">
        <v>7</v>
      </c>
      <c r="V4" s="18" t="s">
        <v>4</v>
      </c>
      <c r="W4" s="19" t="s">
        <v>5</v>
      </c>
      <c r="X4" s="19" t="s">
        <v>6</v>
      </c>
      <c r="Y4" s="20" t="s">
        <v>7</v>
      </c>
      <c r="Z4" s="18" t="s">
        <v>4</v>
      </c>
      <c r="AA4" s="19" t="s">
        <v>5</v>
      </c>
      <c r="AB4" s="19" t="s">
        <v>6</v>
      </c>
      <c r="AC4" s="20" t="s">
        <v>7</v>
      </c>
      <c r="AD4" s="18" t="s">
        <v>4</v>
      </c>
      <c r="AE4" s="19" t="s">
        <v>5</v>
      </c>
      <c r="AF4" s="19" t="s">
        <v>6</v>
      </c>
      <c r="AG4" s="20" t="s">
        <v>7</v>
      </c>
      <c r="AH4" s="18" t="s">
        <v>4</v>
      </c>
      <c r="AI4" s="19" t="s">
        <v>5</v>
      </c>
      <c r="AJ4" s="19" t="s">
        <v>6</v>
      </c>
      <c r="AK4" s="20" t="s">
        <v>7</v>
      </c>
      <c r="AL4" s="18" t="s">
        <v>4</v>
      </c>
      <c r="AM4" s="19" t="s">
        <v>5</v>
      </c>
      <c r="AN4" s="19" t="s">
        <v>6</v>
      </c>
      <c r="AO4" s="20" t="s">
        <v>7</v>
      </c>
      <c r="AP4" s="18" t="s">
        <v>4</v>
      </c>
      <c r="AQ4" s="19" t="s">
        <v>5</v>
      </c>
      <c r="AR4" s="19" t="s">
        <v>6</v>
      </c>
      <c r="AS4" s="20" t="s">
        <v>7</v>
      </c>
      <c r="AT4" s="18" t="s">
        <v>4</v>
      </c>
      <c r="AU4" s="19" t="s">
        <v>5</v>
      </c>
      <c r="AV4" s="19" t="s">
        <v>6</v>
      </c>
      <c r="AW4" s="20" t="s">
        <v>7</v>
      </c>
      <c r="AX4" s="18" t="s">
        <v>4</v>
      </c>
      <c r="AY4" s="19" t="s">
        <v>5</v>
      </c>
      <c r="AZ4" s="19" t="s">
        <v>6</v>
      </c>
      <c r="BA4" s="20" t="s">
        <v>7</v>
      </c>
      <c r="BB4" s="18" t="s">
        <v>4</v>
      </c>
      <c r="BC4" s="19" t="s">
        <v>5</v>
      </c>
      <c r="BD4" s="19" t="s">
        <v>6</v>
      </c>
      <c r="BE4" s="20" t="s">
        <v>7</v>
      </c>
      <c r="BF4" s="18" t="s">
        <v>4</v>
      </c>
      <c r="BG4" s="19" t="s">
        <v>5</v>
      </c>
      <c r="BH4" s="19" t="s">
        <v>6</v>
      </c>
      <c r="BI4" s="20" t="s">
        <v>7</v>
      </c>
      <c r="BJ4" s="18" t="s">
        <v>4</v>
      </c>
      <c r="BK4" s="19" t="s">
        <v>5</v>
      </c>
      <c r="BL4" s="19" t="s">
        <v>6</v>
      </c>
      <c r="BM4" s="20" t="s">
        <v>7</v>
      </c>
      <c r="BN4" s="18" t="s">
        <v>4</v>
      </c>
      <c r="BO4" s="19" t="s">
        <v>5</v>
      </c>
      <c r="BP4" s="19" t="s">
        <v>6</v>
      </c>
      <c r="BQ4" s="20" t="s">
        <v>7</v>
      </c>
      <c r="BR4" s="18" t="s">
        <v>4</v>
      </c>
      <c r="BS4" s="19" t="s">
        <v>5</v>
      </c>
      <c r="BT4" s="19" t="s">
        <v>6</v>
      </c>
      <c r="BU4" s="20" t="s">
        <v>7</v>
      </c>
      <c r="BV4" s="18" t="s">
        <v>4</v>
      </c>
      <c r="BW4" s="19" t="s">
        <v>5</v>
      </c>
      <c r="BX4" s="19" t="s">
        <v>6</v>
      </c>
      <c r="BY4" s="20" t="s">
        <v>7</v>
      </c>
      <c r="BZ4" s="18" t="s">
        <v>4</v>
      </c>
      <c r="CA4" s="19" t="s">
        <v>5</v>
      </c>
      <c r="CB4" s="19" t="s">
        <v>6</v>
      </c>
      <c r="CC4" s="20" t="s">
        <v>7</v>
      </c>
      <c r="CD4" s="18" t="s">
        <v>4</v>
      </c>
      <c r="CE4" s="19" t="s">
        <v>5</v>
      </c>
      <c r="CF4" s="19" t="s">
        <v>6</v>
      </c>
      <c r="CG4" s="20" t="s">
        <v>7</v>
      </c>
      <c r="CH4" s="18" t="s">
        <v>4</v>
      </c>
      <c r="CI4" s="19" t="s">
        <v>5</v>
      </c>
      <c r="CJ4" s="19" t="s">
        <v>6</v>
      </c>
      <c r="CK4" s="20" t="s">
        <v>7</v>
      </c>
      <c r="CL4" s="18" t="s">
        <v>4</v>
      </c>
      <c r="CM4" s="19" t="s">
        <v>5</v>
      </c>
      <c r="CN4" s="19" t="s">
        <v>6</v>
      </c>
      <c r="CO4" s="20" t="s">
        <v>7</v>
      </c>
      <c r="CP4" s="18" t="s">
        <v>4</v>
      </c>
      <c r="CQ4" s="19" t="s">
        <v>5</v>
      </c>
      <c r="CR4" s="19" t="s">
        <v>6</v>
      </c>
      <c r="CS4" s="20" t="s">
        <v>7</v>
      </c>
      <c r="CT4" s="18" t="s">
        <v>4</v>
      </c>
      <c r="CU4" s="19" t="s">
        <v>5</v>
      </c>
      <c r="CV4" s="19" t="s">
        <v>6</v>
      </c>
      <c r="CW4" s="20" t="s">
        <v>7</v>
      </c>
      <c r="CX4" s="18" t="s">
        <v>4</v>
      </c>
      <c r="CY4" s="19" t="s">
        <v>5</v>
      </c>
      <c r="CZ4" s="19" t="s">
        <v>6</v>
      </c>
      <c r="DA4" s="20" t="s">
        <v>7</v>
      </c>
      <c r="DB4" s="18" t="s">
        <v>4</v>
      </c>
      <c r="DC4" s="19" t="s">
        <v>5</v>
      </c>
      <c r="DD4" s="19" t="s">
        <v>6</v>
      </c>
      <c r="DE4" s="20" t="s">
        <v>7</v>
      </c>
      <c r="DF4" s="18" t="s">
        <v>4</v>
      </c>
      <c r="DG4" s="19" t="s">
        <v>5</v>
      </c>
      <c r="DH4" s="19" t="s">
        <v>6</v>
      </c>
      <c r="DI4" s="20" t="s">
        <v>7</v>
      </c>
      <c r="DJ4" s="18" t="s">
        <v>4</v>
      </c>
      <c r="DK4" s="19" t="s">
        <v>5</v>
      </c>
      <c r="DL4" s="19" t="s">
        <v>6</v>
      </c>
      <c r="DM4" s="20" t="s">
        <v>7</v>
      </c>
      <c r="DN4" s="18" t="s">
        <v>4</v>
      </c>
      <c r="DO4" s="19" t="s">
        <v>5</v>
      </c>
      <c r="DP4" s="19" t="s">
        <v>6</v>
      </c>
      <c r="DQ4" s="20" t="s">
        <v>7</v>
      </c>
      <c r="DR4" s="18" t="s">
        <v>4</v>
      </c>
      <c r="DS4" s="19" t="s">
        <v>5</v>
      </c>
      <c r="DT4" s="19" t="s">
        <v>6</v>
      </c>
      <c r="DU4" s="20" t="s">
        <v>7</v>
      </c>
      <c r="DV4" s="18" t="s">
        <v>4</v>
      </c>
      <c r="DW4" s="19" t="s">
        <v>5</v>
      </c>
      <c r="DX4" s="19" t="s">
        <v>6</v>
      </c>
      <c r="DY4" s="20" t="s">
        <v>7</v>
      </c>
      <c r="DZ4" s="18" t="s">
        <v>4</v>
      </c>
      <c r="EA4" s="19" t="s">
        <v>5</v>
      </c>
    </row>
    <row r="5" spans="1:131" s="28" customFormat="1" ht="20.100000000000001" customHeight="1">
      <c r="A5" s="21" t="s">
        <v>8</v>
      </c>
      <c r="B5" s="21"/>
      <c r="C5" s="22"/>
      <c r="D5" s="23" t="s">
        <v>9</v>
      </c>
      <c r="E5" s="24" t="s">
        <v>10</v>
      </c>
      <c r="F5" s="25">
        <v>628444.13511256047</v>
      </c>
      <c r="G5" s="26">
        <v>687289.73280266498</v>
      </c>
      <c r="H5" s="26">
        <v>728291.98569307243</v>
      </c>
      <c r="I5" s="27">
        <v>671731.85861321923</v>
      </c>
      <c r="J5" s="25">
        <v>672511.31804235314</v>
      </c>
      <c r="K5" s="26">
        <v>733703.08721371717</v>
      </c>
      <c r="L5" s="26">
        <v>774921.65308338345</v>
      </c>
      <c r="M5" s="27">
        <v>720018.90944620664</v>
      </c>
      <c r="N5" s="25">
        <v>706618.01681728987</v>
      </c>
      <c r="O5" s="26">
        <v>772148.28313035297</v>
      </c>
      <c r="P5" s="26">
        <v>817692.39171528665</v>
      </c>
      <c r="Q5" s="27">
        <v>757997.20320414437</v>
      </c>
      <c r="R5" s="25">
        <v>761120.26089927112</v>
      </c>
      <c r="S5" s="26">
        <v>832469.13957969844</v>
      </c>
      <c r="T5" s="26">
        <v>883598.40165446152</v>
      </c>
      <c r="U5" s="27">
        <v>817816.86668036925</v>
      </c>
      <c r="V5" s="25">
        <v>786253.52543385432</v>
      </c>
      <c r="W5" s="26">
        <v>863497.80680201959</v>
      </c>
      <c r="X5" s="26">
        <v>919305.55155652284</v>
      </c>
      <c r="Y5" s="27">
        <v>848116.21511573961</v>
      </c>
      <c r="Z5" s="25">
        <v>839152.12845943728</v>
      </c>
      <c r="AA5" s="26">
        <v>931481.85719543661</v>
      </c>
      <c r="AB5" s="26">
        <v>968321.58539453382</v>
      </c>
      <c r="AC5" s="27">
        <v>930432.90338995936</v>
      </c>
      <c r="AD5" s="25">
        <v>866708.93337117939</v>
      </c>
      <c r="AE5" s="26">
        <v>961991.16589900153</v>
      </c>
      <c r="AF5" s="26">
        <v>1026566.5276796722</v>
      </c>
      <c r="AG5" s="27">
        <v>928720.92639559065</v>
      </c>
      <c r="AH5" s="25">
        <v>920252.25060609821</v>
      </c>
      <c r="AI5" s="26">
        <v>1006207.054576554</v>
      </c>
      <c r="AJ5" s="26">
        <v>1062300.6553745663</v>
      </c>
      <c r="AK5" s="27">
        <v>992805.23696094775</v>
      </c>
      <c r="AL5" s="25">
        <v>974451.16534946475</v>
      </c>
      <c r="AM5" s="26">
        <v>1065936.455096134</v>
      </c>
      <c r="AN5" s="26">
        <v>1137932.9612629786</v>
      </c>
      <c r="AO5" s="27">
        <v>1046500.2090455248</v>
      </c>
      <c r="AP5" s="25">
        <v>1003772.2886218766</v>
      </c>
      <c r="AQ5" s="26">
        <v>1076640.1204572767</v>
      </c>
      <c r="AR5" s="26">
        <v>1145566.3827784285</v>
      </c>
      <c r="AS5" s="27">
        <v>1068297.1192539758</v>
      </c>
      <c r="AT5" s="25">
        <v>1016836.5641047911</v>
      </c>
      <c r="AU5" s="26">
        <v>1128304.1024671383</v>
      </c>
      <c r="AV5" s="26">
        <v>1193226.335325795</v>
      </c>
      <c r="AW5" s="27">
        <v>1124846.6066735375</v>
      </c>
      <c r="AX5" s="25">
        <v>1067596.0612062516</v>
      </c>
      <c r="AY5" s="26">
        <v>1183847.4387368339</v>
      </c>
      <c r="AZ5" s="26">
        <v>1254776.8594736934</v>
      </c>
      <c r="BA5" s="27">
        <v>1169790.8848258096</v>
      </c>
      <c r="BB5" s="25">
        <v>1182786.945148682</v>
      </c>
      <c r="BC5" s="26">
        <v>1274312.2783140619</v>
      </c>
      <c r="BD5" s="26">
        <v>1353066.8822422812</v>
      </c>
      <c r="BE5" s="27">
        <v>1229870.3081008336</v>
      </c>
      <c r="BF5" s="25">
        <v>1289005.9679468409</v>
      </c>
      <c r="BG5" s="26">
        <v>1374979.2213529136</v>
      </c>
      <c r="BH5" s="26">
        <v>1456102.4008246693</v>
      </c>
      <c r="BI5" s="27">
        <v>1372200.0483013482</v>
      </c>
      <c r="BJ5" s="25">
        <v>1300630.7564763064</v>
      </c>
      <c r="BK5" s="26">
        <v>1377039.5721951942</v>
      </c>
      <c r="BL5" s="26">
        <v>1457520.4061939374</v>
      </c>
      <c r="BM5" s="27">
        <v>1370701.8374808389</v>
      </c>
      <c r="BN5" s="25">
        <v>1427227.0897866506</v>
      </c>
      <c r="BO5" s="26">
        <v>1522540.7429441574</v>
      </c>
      <c r="BP5" s="26">
        <v>1621654.7630619211</v>
      </c>
      <c r="BQ5" s="27">
        <v>1481793.4313653689</v>
      </c>
      <c r="BR5" s="25">
        <v>1479705.5987841622</v>
      </c>
      <c r="BS5" s="26">
        <v>1536364.2550143807</v>
      </c>
      <c r="BT5" s="26">
        <v>1616034.3290552339</v>
      </c>
      <c r="BU5" s="27">
        <v>1519023.1029510223</v>
      </c>
      <c r="BV5" s="25">
        <v>1539308.4517635379</v>
      </c>
      <c r="BW5" s="26">
        <v>1661070.4793182891</v>
      </c>
      <c r="BX5" s="26">
        <v>1748048.8033984606</v>
      </c>
      <c r="BY5" s="27">
        <v>1644165.8620105691</v>
      </c>
      <c r="BZ5" s="25">
        <v>1694579.5908154994</v>
      </c>
      <c r="CA5" s="26">
        <v>1818964.228291824</v>
      </c>
      <c r="CB5" s="26">
        <v>1904485.8397178797</v>
      </c>
      <c r="CC5" s="27">
        <v>1786245.417079204</v>
      </c>
      <c r="CD5" s="25">
        <v>1863381.7862703216</v>
      </c>
      <c r="CE5" s="26">
        <v>1977284.9446170137</v>
      </c>
      <c r="CF5" s="26">
        <v>2071001.701859406</v>
      </c>
      <c r="CG5" s="27">
        <v>2001877.7073112801</v>
      </c>
      <c r="CH5" s="25">
        <v>2127589.3955226415</v>
      </c>
      <c r="CI5" s="26">
        <v>2305524.5715047405</v>
      </c>
      <c r="CJ5" s="26">
        <v>2406759.8440340096</v>
      </c>
      <c r="CK5" s="27">
        <v>2273649.6578250551</v>
      </c>
      <c r="CL5" s="25">
        <v>2279333.7044901354</v>
      </c>
      <c r="CM5" s="26">
        <v>2431740.6290862951</v>
      </c>
      <c r="CN5" s="26">
        <v>2551636.8641676311</v>
      </c>
      <c r="CO5" s="27">
        <v>2416232.4621649398</v>
      </c>
      <c r="CP5" s="25">
        <v>2642936.2742219148</v>
      </c>
      <c r="CQ5" s="26">
        <v>2821365.9600714808</v>
      </c>
      <c r="CR5" s="26">
        <v>2927958.3321952168</v>
      </c>
      <c r="CS5" s="27">
        <v>2835824.8626861251</v>
      </c>
      <c r="CT5" s="25">
        <v>2845003.2231354583</v>
      </c>
      <c r="CU5" s="26">
        <v>3066524.7358296663</v>
      </c>
      <c r="CV5" s="26">
        <v>3209474.5428741532</v>
      </c>
      <c r="CW5" s="27">
        <v>3088520.8580306643</v>
      </c>
      <c r="CX5" s="25">
        <v>3077884.1958205444</v>
      </c>
      <c r="CY5" s="26">
        <v>3283928.1255588257</v>
      </c>
      <c r="CZ5" s="26">
        <v>3432227.523194951</v>
      </c>
      <c r="DA5" s="27">
        <v>3304816.9814955201</v>
      </c>
      <c r="DB5" s="25">
        <v>3441471.4932316002</v>
      </c>
      <c r="DC5" s="26">
        <v>3093077.7251724349</v>
      </c>
      <c r="DD5" s="26">
        <v>3349706.4532332062</v>
      </c>
      <c r="DE5" s="27">
        <v>3265443.9932773039</v>
      </c>
      <c r="DF5" s="25">
        <v>3578852.3551722746</v>
      </c>
      <c r="DG5" s="26">
        <v>3717128.2074548011</v>
      </c>
      <c r="DH5" s="26">
        <v>4059421.3825006317</v>
      </c>
      <c r="DI5" s="27">
        <v>4014906.4100391632</v>
      </c>
      <c r="DJ5" s="25">
        <v>3831712.3105386291</v>
      </c>
      <c r="DK5" s="26">
        <v>4115377.161086712</v>
      </c>
      <c r="DL5" s="26">
        <v>4400705.8626720225</v>
      </c>
      <c r="DM5" s="27">
        <v>4368334.2921728482</v>
      </c>
      <c r="DN5" s="25">
        <v>4482476.6213274999</v>
      </c>
      <c r="DO5" s="26">
        <v>4857654.9860828202</v>
      </c>
      <c r="DP5" s="26">
        <v>5050099.2996137058</v>
      </c>
      <c r="DQ5" s="27">
        <v>5026067.64713341</v>
      </c>
      <c r="DR5" s="25">
        <v>5020785.8347373838</v>
      </c>
      <c r="DS5" s="26">
        <v>5313018.5384067995</v>
      </c>
      <c r="DT5" s="26">
        <v>5538533.1960212197</v>
      </c>
      <c r="DU5" s="27">
        <v>5505692.5658745272</v>
      </c>
      <c r="DV5" s="25">
        <v>5348375.7493651882</v>
      </c>
      <c r="DW5" s="26">
        <v>5652999.7059309045</v>
      </c>
      <c r="DX5" s="26">
        <v>5900640.0588030303</v>
      </c>
      <c r="DY5" s="27">
        <v>5750202.3032581015</v>
      </c>
      <c r="DZ5" s="25">
        <v>5693019.521268609</v>
      </c>
      <c r="EA5" s="26">
        <v>6055728.97704498</v>
      </c>
    </row>
    <row r="6" spans="1:131" ht="20.100000000000001" customHeight="1">
      <c r="A6" s="29" t="s">
        <v>11</v>
      </c>
      <c r="B6" s="30"/>
      <c r="C6" s="31" t="s">
        <v>12</v>
      </c>
      <c r="D6" s="23" t="s">
        <v>13</v>
      </c>
      <c r="E6" s="32" t="s">
        <v>14</v>
      </c>
      <c r="F6" s="33">
        <v>15837.897881280162</v>
      </c>
      <c r="G6" s="34">
        <v>18476.508374332741</v>
      </c>
      <c r="H6" s="34">
        <v>17637.704753984872</v>
      </c>
      <c r="I6" s="35">
        <v>16749.322460645068</v>
      </c>
      <c r="J6" s="33">
        <v>16366.304086190423</v>
      </c>
      <c r="K6" s="34">
        <v>19408.039001961348</v>
      </c>
      <c r="L6" s="34">
        <v>18416.043071688695</v>
      </c>
      <c r="M6" s="35">
        <v>17630.857384219107</v>
      </c>
      <c r="N6" s="33">
        <v>17082.14064008163</v>
      </c>
      <c r="O6" s="34">
        <v>20326.67610028898</v>
      </c>
      <c r="P6" s="34">
        <v>19297.001455629525</v>
      </c>
      <c r="Q6" s="35">
        <v>18454.94730729852</v>
      </c>
      <c r="R6" s="33">
        <v>19322.475720394807</v>
      </c>
      <c r="S6" s="34">
        <v>22813.16154629823</v>
      </c>
      <c r="T6" s="34">
        <v>21609.565348297139</v>
      </c>
      <c r="U6" s="35">
        <v>20686.649559463163</v>
      </c>
      <c r="V6" s="33">
        <v>18707.256583838353</v>
      </c>
      <c r="W6" s="34">
        <v>22342.506052104865</v>
      </c>
      <c r="X6" s="34">
        <v>21105.584275658737</v>
      </c>
      <c r="Y6" s="35">
        <v>20278.39284195716</v>
      </c>
      <c r="Z6" s="33">
        <v>18442.481690094835</v>
      </c>
      <c r="AA6" s="34">
        <v>20386.386066623934</v>
      </c>
      <c r="AB6" s="34">
        <v>19198.053194031112</v>
      </c>
      <c r="AC6" s="35">
        <v>18502.968689449037</v>
      </c>
      <c r="AD6" s="33">
        <v>18903.127921586292</v>
      </c>
      <c r="AE6" s="34">
        <v>25151.631978239129</v>
      </c>
      <c r="AF6" s="34">
        <v>23779.66180704995</v>
      </c>
      <c r="AG6" s="35">
        <v>24888.363669503815</v>
      </c>
      <c r="AH6" s="33">
        <v>20115.752773943088</v>
      </c>
      <c r="AI6" s="34">
        <v>26153.420101963893</v>
      </c>
      <c r="AJ6" s="34">
        <v>24359.439321892147</v>
      </c>
      <c r="AK6" s="35">
        <v>24126.601072642326</v>
      </c>
      <c r="AL6" s="33">
        <v>19281.034767299418</v>
      </c>
      <c r="AM6" s="34">
        <v>26678.140852873315</v>
      </c>
      <c r="AN6" s="34">
        <v>23327.764099041844</v>
      </c>
      <c r="AO6" s="35">
        <v>22112.869752608502</v>
      </c>
      <c r="AP6" s="33">
        <v>19059.937444934527</v>
      </c>
      <c r="AQ6" s="34">
        <v>24174.931051303538</v>
      </c>
      <c r="AR6" s="34">
        <v>23463.36490171164</v>
      </c>
      <c r="AS6" s="35">
        <v>23835.658417612001</v>
      </c>
      <c r="AT6" s="33">
        <v>19552.89622637818</v>
      </c>
      <c r="AU6" s="34">
        <v>26623.46112972212</v>
      </c>
      <c r="AV6" s="34">
        <v>24061.407573623423</v>
      </c>
      <c r="AW6" s="35">
        <v>21659.130335838134</v>
      </c>
      <c r="AX6" s="33">
        <v>17793.868674718007</v>
      </c>
      <c r="AY6" s="34">
        <v>31187.44969057498</v>
      </c>
      <c r="AZ6" s="34">
        <v>26125.317744204265</v>
      </c>
      <c r="BA6" s="35">
        <v>22471.339080974172</v>
      </c>
      <c r="BB6" s="33">
        <v>15273.986548264225</v>
      </c>
      <c r="BC6" s="34">
        <v>35861.29389752201</v>
      </c>
      <c r="BD6" s="34">
        <v>26200.683480140462</v>
      </c>
      <c r="BE6" s="35">
        <v>24080.580385336412</v>
      </c>
      <c r="BF6" s="33">
        <v>19894.692089681459</v>
      </c>
      <c r="BG6" s="34">
        <v>14914.242566712213</v>
      </c>
      <c r="BH6" s="34">
        <v>16016.591671864846</v>
      </c>
      <c r="BI6" s="35">
        <v>16200.859197315967</v>
      </c>
      <c r="BJ6" s="33">
        <v>20752.973575318458</v>
      </c>
      <c r="BK6" s="34">
        <v>22607.845520374012</v>
      </c>
      <c r="BL6" s="34">
        <v>23550.081538170663</v>
      </c>
      <c r="BM6" s="35">
        <v>16726.850509802563</v>
      </c>
      <c r="BN6" s="33">
        <v>18902.832420250477</v>
      </c>
      <c r="BO6" s="34">
        <v>22443.665639285176</v>
      </c>
      <c r="BP6" s="34">
        <v>25024.114736773099</v>
      </c>
      <c r="BQ6" s="35">
        <v>20889.919608546683</v>
      </c>
      <c r="BR6" s="33">
        <v>17308.642438137704</v>
      </c>
      <c r="BS6" s="34">
        <v>20879.843198989925</v>
      </c>
      <c r="BT6" s="34">
        <v>20454.974080029107</v>
      </c>
      <c r="BU6" s="35">
        <v>17812.591271008125</v>
      </c>
      <c r="BV6" s="33">
        <v>16676.370636750355</v>
      </c>
      <c r="BW6" s="34">
        <v>23808.747342613184</v>
      </c>
      <c r="BX6" s="34">
        <v>23441.840137010007</v>
      </c>
      <c r="BY6" s="35">
        <v>17678.045363495872</v>
      </c>
      <c r="BZ6" s="33">
        <v>16628.618966754111</v>
      </c>
      <c r="CA6" s="34">
        <v>21697.884541250434</v>
      </c>
      <c r="CB6" s="34">
        <v>26529.486617454546</v>
      </c>
      <c r="CC6" s="35">
        <v>18050.404419511644</v>
      </c>
      <c r="CD6" s="33">
        <v>17517.036155165391</v>
      </c>
      <c r="CE6" s="34">
        <v>22423.858577385741</v>
      </c>
      <c r="CF6" s="34">
        <v>29526.189015961165</v>
      </c>
      <c r="CG6" s="35">
        <v>20160.42887399856</v>
      </c>
      <c r="CH6" s="33">
        <v>19248.620478699846</v>
      </c>
      <c r="CI6" s="34">
        <v>26281.900534296874</v>
      </c>
      <c r="CJ6" s="34">
        <v>30491.78472214302</v>
      </c>
      <c r="CK6" s="35">
        <v>20218.998449293191</v>
      </c>
      <c r="CL6" s="33">
        <v>21772.64147589542</v>
      </c>
      <c r="CM6" s="34">
        <v>27969.356996968487</v>
      </c>
      <c r="CN6" s="34">
        <v>32733.112476024864</v>
      </c>
      <c r="CO6" s="35">
        <v>27289.256290753703</v>
      </c>
      <c r="CP6" s="33">
        <v>19314.222363727149</v>
      </c>
      <c r="CQ6" s="34">
        <v>22312.275597544838</v>
      </c>
      <c r="CR6" s="34">
        <v>22949.344901839344</v>
      </c>
      <c r="CS6" s="35">
        <v>20151.910079872869</v>
      </c>
      <c r="CT6" s="33">
        <v>17021.562021943013</v>
      </c>
      <c r="CU6" s="34">
        <v>21869.133733503404</v>
      </c>
      <c r="CV6" s="34">
        <v>24873.665469918269</v>
      </c>
      <c r="CW6" s="35">
        <v>21301.233165496211</v>
      </c>
      <c r="CX6" s="33">
        <v>17710.329739388282</v>
      </c>
      <c r="CY6" s="34">
        <v>17762.492970754134</v>
      </c>
      <c r="CZ6" s="34">
        <v>18328.396318574702</v>
      </c>
      <c r="DA6" s="35">
        <v>15070.172272799795</v>
      </c>
      <c r="DB6" s="33">
        <v>20763.348681892632</v>
      </c>
      <c r="DC6" s="34">
        <v>23096.496163859796</v>
      </c>
      <c r="DD6" s="34">
        <v>43447.707957125771</v>
      </c>
      <c r="DE6" s="35">
        <v>25526.201113384894</v>
      </c>
      <c r="DF6" s="33">
        <v>20947.184436125397</v>
      </c>
      <c r="DG6" s="34">
        <v>26658.830981804575</v>
      </c>
      <c r="DH6" s="34">
        <v>71675.88890258882</v>
      </c>
      <c r="DI6" s="35">
        <v>31423.504990422556</v>
      </c>
      <c r="DJ6" s="33">
        <v>21320.47715587305</v>
      </c>
      <c r="DK6" s="34">
        <v>41466.176630654139</v>
      </c>
      <c r="DL6" s="34">
        <v>66702.616346744544</v>
      </c>
      <c r="DM6" s="35">
        <v>26744.946873372835</v>
      </c>
      <c r="DN6" s="33">
        <v>18051.286478417569</v>
      </c>
      <c r="DO6" s="34">
        <v>7077.7378080778672</v>
      </c>
      <c r="DP6" s="34">
        <v>-16798.487278515342</v>
      </c>
      <c r="DQ6" s="35">
        <v>8284.3064460988153</v>
      </c>
      <c r="DR6" s="33">
        <v>23100.825973821775</v>
      </c>
      <c r="DS6" s="34">
        <v>27695.275250622279</v>
      </c>
      <c r="DT6" s="34">
        <v>47555.131873740836</v>
      </c>
      <c r="DU6" s="35">
        <v>28561.691524947189</v>
      </c>
      <c r="DV6" s="33">
        <v>25095.331862903193</v>
      </c>
      <c r="DW6" s="34">
        <v>28876.565652171019</v>
      </c>
      <c r="DX6" s="34">
        <v>45282.223225922731</v>
      </c>
      <c r="DY6" s="35">
        <v>36869.345362931577</v>
      </c>
      <c r="DZ6" s="33">
        <v>28659.686554523818</v>
      </c>
      <c r="EA6" s="34">
        <v>35687.101638513355</v>
      </c>
    </row>
    <row r="7" spans="1:131" ht="21.95" customHeight="1">
      <c r="A7" s="37"/>
      <c r="B7" s="38"/>
      <c r="C7" s="39" t="s">
        <v>15</v>
      </c>
      <c r="D7" s="40" t="s">
        <v>16</v>
      </c>
      <c r="E7" s="41" t="s">
        <v>17</v>
      </c>
      <c r="F7" s="33">
        <v>148492.19180670191</v>
      </c>
      <c r="G7" s="34">
        <v>159278.53628914262</v>
      </c>
      <c r="H7" s="34">
        <v>163785.44450799478</v>
      </c>
      <c r="I7" s="35">
        <v>155016.67662112732</v>
      </c>
      <c r="J7" s="33">
        <v>156562.18126422641</v>
      </c>
      <c r="K7" s="34">
        <v>167865.39029895567</v>
      </c>
      <c r="L7" s="34">
        <v>171678.51364393468</v>
      </c>
      <c r="M7" s="35">
        <v>163175.88207656913</v>
      </c>
      <c r="N7" s="33">
        <v>164598.53975735593</v>
      </c>
      <c r="O7" s="34">
        <v>176449.46636363046</v>
      </c>
      <c r="P7" s="34">
        <v>180631.71192520988</v>
      </c>
      <c r="Q7" s="35">
        <v>172247.43349482451</v>
      </c>
      <c r="R7" s="33">
        <v>183405.90441500963</v>
      </c>
      <c r="S7" s="34">
        <v>195227.02850120535</v>
      </c>
      <c r="T7" s="34">
        <v>200380.88251531063</v>
      </c>
      <c r="U7" s="35">
        <v>192062.03767464354</v>
      </c>
      <c r="V7" s="33">
        <v>181720.93166226186</v>
      </c>
      <c r="W7" s="34">
        <v>194834.64508070727</v>
      </c>
      <c r="X7" s="34">
        <v>199373.54993502179</v>
      </c>
      <c r="Y7" s="35">
        <v>190316.70057652332</v>
      </c>
      <c r="Z7" s="33">
        <v>205610.04045465114</v>
      </c>
      <c r="AA7" s="34">
        <v>225656.20543061316</v>
      </c>
      <c r="AB7" s="34">
        <v>232459.00885633341</v>
      </c>
      <c r="AC7" s="35">
        <v>228981.7143878981</v>
      </c>
      <c r="AD7" s="33">
        <v>187997.79619582722</v>
      </c>
      <c r="AE7" s="34">
        <v>205264.82263985643</v>
      </c>
      <c r="AF7" s="34">
        <v>197345.95251493598</v>
      </c>
      <c r="AG7" s="35">
        <v>186382.49409271457</v>
      </c>
      <c r="AH7" s="33">
        <v>189869.58795283746</v>
      </c>
      <c r="AI7" s="34">
        <v>207868.69663960932</v>
      </c>
      <c r="AJ7" s="34">
        <v>213224.95014258494</v>
      </c>
      <c r="AK7" s="35">
        <v>198415.7914090147</v>
      </c>
      <c r="AL7" s="33">
        <v>196508.32107305905</v>
      </c>
      <c r="AM7" s="34">
        <v>206335.93510529085</v>
      </c>
      <c r="AN7" s="34">
        <v>209073.04494907364</v>
      </c>
      <c r="AO7" s="35">
        <v>214261.26085902622</v>
      </c>
      <c r="AP7" s="33">
        <v>187733.51611155647</v>
      </c>
      <c r="AQ7" s="34">
        <v>185457.70403758259</v>
      </c>
      <c r="AR7" s="34">
        <v>181526.88603634472</v>
      </c>
      <c r="AS7" s="35">
        <v>197286.02735348558</v>
      </c>
      <c r="AT7" s="33">
        <v>170948.81768100837</v>
      </c>
      <c r="AU7" s="34">
        <v>179673.27872875406</v>
      </c>
      <c r="AV7" s="34">
        <v>191809.94820821541</v>
      </c>
      <c r="AW7" s="35">
        <v>191482.44189721931</v>
      </c>
      <c r="AX7" s="33">
        <v>174743.99907524677</v>
      </c>
      <c r="AY7" s="34">
        <v>195345.63737581499</v>
      </c>
      <c r="AZ7" s="34">
        <v>197827.40967660816</v>
      </c>
      <c r="BA7" s="35">
        <v>203617.38473643636</v>
      </c>
      <c r="BB7" s="33">
        <v>211085.61725928093</v>
      </c>
      <c r="BC7" s="34">
        <v>216707.83572203043</v>
      </c>
      <c r="BD7" s="34">
        <v>206031.36932657912</v>
      </c>
      <c r="BE7" s="35">
        <v>198637.15594975249</v>
      </c>
      <c r="BF7" s="33">
        <v>225189.48186793068</v>
      </c>
      <c r="BG7" s="34">
        <v>236924.08729276602</v>
      </c>
      <c r="BH7" s="34">
        <v>231316.82857700865</v>
      </c>
      <c r="BI7" s="35">
        <v>252352.50948109117</v>
      </c>
      <c r="BJ7" s="33">
        <v>216644.11191822629</v>
      </c>
      <c r="BK7" s="34">
        <v>207021.71424654234</v>
      </c>
      <c r="BL7" s="34">
        <v>212170.72701147402</v>
      </c>
      <c r="BM7" s="35">
        <v>223835.7446293236</v>
      </c>
      <c r="BN7" s="33">
        <v>221019.69867257131</v>
      </c>
      <c r="BO7" s="34">
        <v>232465.64445216372</v>
      </c>
      <c r="BP7" s="34">
        <v>232389.06607515767</v>
      </c>
      <c r="BQ7" s="35">
        <v>219941.88132604377</v>
      </c>
      <c r="BR7" s="33">
        <v>230508.24637987337</v>
      </c>
      <c r="BS7" s="34">
        <v>217018.89619025955</v>
      </c>
      <c r="BT7" s="34">
        <v>208611.1698348975</v>
      </c>
      <c r="BU7" s="35">
        <v>207750.10575229305</v>
      </c>
      <c r="BV7" s="33">
        <v>198225.57913530699</v>
      </c>
      <c r="BW7" s="34">
        <v>215547.9794084575</v>
      </c>
      <c r="BX7" s="34">
        <v>212001.60615838272</v>
      </c>
      <c r="BY7" s="35">
        <v>214273.51827005064</v>
      </c>
      <c r="BZ7" s="33">
        <v>220637.13769413767</v>
      </c>
      <c r="CA7" s="34">
        <v>229681.7160305327</v>
      </c>
      <c r="CB7" s="34">
        <v>209124.55003475651</v>
      </c>
      <c r="CC7" s="35">
        <v>218175.65253705141</v>
      </c>
      <c r="CD7" s="33">
        <v>219097.78592509226</v>
      </c>
      <c r="CE7" s="34">
        <v>220029.98713261948</v>
      </c>
      <c r="CF7" s="34">
        <v>206462.49155979132</v>
      </c>
      <c r="CG7" s="35">
        <v>220255.02466599795</v>
      </c>
      <c r="CH7" s="33">
        <v>218917.88629583226</v>
      </c>
      <c r="CI7" s="34">
        <v>233132.15902434749</v>
      </c>
      <c r="CJ7" s="34">
        <v>218403.52215355096</v>
      </c>
      <c r="CK7" s="35">
        <v>219202.78669286883</v>
      </c>
      <c r="CL7" s="33">
        <v>247040.50753884579</v>
      </c>
      <c r="CM7" s="34">
        <v>252224.46625119558</v>
      </c>
      <c r="CN7" s="34">
        <v>243782.22699506645</v>
      </c>
      <c r="CO7" s="35">
        <v>224857.84604090962</v>
      </c>
      <c r="CP7" s="33">
        <v>247840.14485059984</v>
      </c>
      <c r="CQ7" s="34">
        <v>254069.53252145622</v>
      </c>
      <c r="CR7" s="34">
        <v>249184.70524161655</v>
      </c>
      <c r="CS7" s="35">
        <v>255978.02557973182</v>
      </c>
      <c r="CT7" s="33">
        <v>256567.07119082703</v>
      </c>
      <c r="CU7" s="34">
        <v>278048.34272291651</v>
      </c>
      <c r="CV7" s="34">
        <v>277740.57455755054</v>
      </c>
      <c r="CW7" s="35">
        <v>281090.85052760429</v>
      </c>
      <c r="CX7" s="33">
        <v>263893.99372036423</v>
      </c>
      <c r="CY7" s="34">
        <v>285586.04865913664</v>
      </c>
      <c r="CZ7" s="34">
        <v>290596.93455886247</v>
      </c>
      <c r="DA7" s="35">
        <v>301730.95656386053</v>
      </c>
      <c r="DB7" s="33">
        <v>292124.34188600903</v>
      </c>
      <c r="DC7" s="34">
        <v>259955.53691621099</v>
      </c>
      <c r="DD7" s="34">
        <v>291247.55781107669</v>
      </c>
      <c r="DE7" s="35">
        <v>302241.86755370261</v>
      </c>
      <c r="DF7" s="33">
        <v>301170.22670872125</v>
      </c>
      <c r="DG7" s="34">
        <v>318422.22862592345</v>
      </c>
      <c r="DH7" s="34">
        <v>322387.32886714127</v>
      </c>
      <c r="DI7" s="35">
        <v>317211.29117323452</v>
      </c>
      <c r="DJ7" s="33">
        <v>310387.42704665853</v>
      </c>
      <c r="DK7" s="34">
        <v>326866.78382624424</v>
      </c>
      <c r="DL7" s="34">
        <v>364161.0862317853</v>
      </c>
      <c r="DM7" s="35">
        <v>379130.9817284302</v>
      </c>
      <c r="DN7" s="33">
        <v>360827.84652502573</v>
      </c>
      <c r="DO7" s="34">
        <v>389674.09659661929</v>
      </c>
      <c r="DP7" s="34">
        <v>380573.68554025958</v>
      </c>
      <c r="DQ7" s="35">
        <v>409967.62512655533</v>
      </c>
      <c r="DR7" s="33">
        <v>360536.7698502501</v>
      </c>
      <c r="DS7" s="34">
        <v>389030.63843738264</v>
      </c>
      <c r="DT7" s="34">
        <v>425194.50565846835</v>
      </c>
      <c r="DU7" s="35">
        <v>449396.56435035233</v>
      </c>
      <c r="DV7" s="33">
        <v>374296.71908320807</v>
      </c>
      <c r="DW7" s="34">
        <v>406581.143924109</v>
      </c>
      <c r="DX7" s="34">
        <v>426955.16881008685</v>
      </c>
      <c r="DY7" s="35">
        <v>411503.48112027009</v>
      </c>
      <c r="DZ7" s="33">
        <v>398601.23202201712</v>
      </c>
      <c r="EA7" s="34">
        <v>425614.66875640251</v>
      </c>
    </row>
    <row r="8" spans="1:131" ht="21.95" customHeight="1">
      <c r="A8" s="37"/>
      <c r="B8" s="38"/>
      <c r="C8" s="39"/>
      <c r="D8" s="42" t="s">
        <v>18</v>
      </c>
      <c r="E8" s="41" t="s">
        <v>19</v>
      </c>
      <c r="F8" s="33">
        <v>133167.59476539757</v>
      </c>
      <c r="G8" s="34">
        <v>143388.1219403304</v>
      </c>
      <c r="H8" s="34">
        <v>146788.39729265333</v>
      </c>
      <c r="I8" s="35">
        <v>144645.95833586343</v>
      </c>
      <c r="J8" s="33">
        <v>137649.19706694095</v>
      </c>
      <c r="K8" s="34">
        <v>148505.25641024366</v>
      </c>
      <c r="L8" s="34">
        <v>151234.6149686492</v>
      </c>
      <c r="M8" s="35">
        <v>149897.39920844548</v>
      </c>
      <c r="N8" s="33">
        <v>138666.07177702815</v>
      </c>
      <c r="O8" s="34">
        <v>150047.99681210681</v>
      </c>
      <c r="P8" s="34">
        <v>152764.82520630787</v>
      </c>
      <c r="Q8" s="35">
        <v>152190.33724166246</v>
      </c>
      <c r="R8" s="33">
        <v>152299.43230421285</v>
      </c>
      <c r="S8" s="34">
        <v>164117.37425159352</v>
      </c>
      <c r="T8" s="34">
        <v>167082.67968854011</v>
      </c>
      <c r="U8" s="35">
        <v>166832.91891765615</v>
      </c>
      <c r="V8" s="33">
        <v>155318.28535677466</v>
      </c>
      <c r="W8" s="34">
        <v>167908.51767916256</v>
      </c>
      <c r="X8" s="34">
        <v>171394.84977981154</v>
      </c>
      <c r="Y8" s="35">
        <v>170148.79074850175</v>
      </c>
      <c r="Z8" s="33">
        <v>179184.40332069807</v>
      </c>
      <c r="AA8" s="34">
        <v>199891.51005973073</v>
      </c>
      <c r="AB8" s="34">
        <v>205071.82591177832</v>
      </c>
      <c r="AC8" s="35">
        <v>215856.49931612491</v>
      </c>
      <c r="AD8" s="33">
        <v>160806.27270293416</v>
      </c>
      <c r="AE8" s="34">
        <v>179735.27299830082</v>
      </c>
      <c r="AF8" s="34">
        <v>165564.80232142285</v>
      </c>
      <c r="AG8" s="35">
        <v>170186.81952266008</v>
      </c>
      <c r="AH8" s="33">
        <v>162565.78955723517</v>
      </c>
      <c r="AI8" s="34">
        <v>174067.92521506865</v>
      </c>
      <c r="AJ8" s="34">
        <v>187788.44950884517</v>
      </c>
      <c r="AK8" s="35">
        <v>178624.96364393932</v>
      </c>
      <c r="AL8" s="33">
        <v>171514.96478407425</v>
      </c>
      <c r="AM8" s="34">
        <v>183547.29952715116</v>
      </c>
      <c r="AN8" s="34">
        <v>189001.68727944916</v>
      </c>
      <c r="AO8" s="35">
        <v>189752.00600106717</v>
      </c>
      <c r="AP8" s="33">
        <v>155425.45596446062</v>
      </c>
      <c r="AQ8" s="34">
        <v>163738.38210039609</v>
      </c>
      <c r="AR8" s="34">
        <v>164730.663171797</v>
      </c>
      <c r="AS8" s="35">
        <v>174901.68655549004</v>
      </c>
      <c r="AT8" s="33">
        <v>148118.62220312253</v>
      </c>
      <c r="AU8" s="34">
        <v>163658.18284553741</v>
      </c>
      <c r="AV8" s="34">
        <v>172395.14389376584</v>
      </c>
      <c r="AW8" s="35">
        <v>175043.85283312589</v>
      </c>
      <c r="AX8" s="33">
        <v>153420.17829604528</v>
      </c>
      <c r="AY8" s="34">
        <v>169796.03962307202</v>
      </c>
      <c r="AZ8" s="34">
        <v>169253.88195953204</v>
      </c>
      <c r="BA8" s="35">
        <v>173046.25670761775</v>
      </c>
      <c r="BB8" s="33">
        <v>178977.37303502229</v>
      </c>
      <c r="BC8" s="34">
        <v>189664.32771064941</v>
      </c>
      <c r="BD8" s="34">
        <v>184169.76611613101</v>
      </c>
      <c r="BE8" s="35">
        <v>171665.9213376379</v>
      </c>
      <c r="BF8" s="33">
        <v>192721.19485023044</v>
      </c>
      <c r="BG8" s="34">
        <v>208168.30772414402</v>
      </c>
      <c r="BH8" s="34">
        <v>218109.49434546172</v>
      </c>
      <c r="BI8" s="35">
        <v>221074.65018415771</v>
      </c>
      <c r="BJ8" s="33">
        <v>175122.14574691548</v>
      </c>
      <c r="BK8" s="34">
        <v>170210.66358442476</v>
      </c>
      <c r="BL8" s="34">
        <v>178702.09405977212</v>
      </c>
      <c r="BM8" s="35">
        <v>182167.30204105488</v>
      </c>
      <c r="BN8" s="33">
        <v>179642.1775885314</v>
      </c>
      <c r="BO8" s="34">
        <v>196673.12387421576</v>
      </c>
      <c r="BP8" s="34">
        <v>193615.08856192601</v>
      </c>
      <c r="BQ8" s="35">
        <v>189305.26059400343</v>
      </c>
      <c r="BR8" s="33">
        <v>197429.90899040599</v>
      </c>
      <c r="BS8" s="34">
        <v>198511.16042237775</v>
      </c>
      <c r="BT8" s="34">
        <v>191282.51074984649</v>
      </c>
      <c r="BU8" s="35">
        <v>188757.04373850318</v>
      </c>
      <c r="BV8" s="33">
        <v>191114.7904827524</v>
      </c>
      <c r="BW8" s="34">
        <v>206510.56157758745</v>
      </c>
      <c r="BX8" s="34">
        <v>208721.79421628849</v>
      </c>
      <c r="BY8" s="35">
        <v>202852.64111404613</v>
      </c>
      <c r="BZ8" s="33">
        <v>197158.3216113442</v>
      </c>
      <c r="CA8" s="34">
        <v>197686.98076848013</v>
      </c>
      <c r="CB8" s="34">
        <v>185939.27174614955</v>
      </c>
      <c r="CC8" s="35">
        <v>185617.40652999378</v>
      </c>
      <c r="CD8" s="33">
        <v>186390.99459977142</v>
      </c>
      <c r="CE8" s="34">
        <v>191597.44301792077</v>
      </c>
      <c r="CF8" s="34">
        <v>181767.78165969221</v>
      </c>
      <c r="CG8" s="35">
        <v>188079.81151009485</v>
      </c>
      <c r="CH8" s="33">
        <v>180212.13278471027</v>
      </c>
      <c r="CI8" s="34">
        <v>191142.38915991015</v>
      </c>
      <c r="CJ8" s="34">
        <v>174419.60546050384</v>
      </c>
      <c r="CK8" s="35">
        <v>186175.97450224421</v>
      </c>
      <c r="CL8" s="33">
        <v>191407.44484821078</v>
      </c>
      <c r="CM8" s="34">
        <v>195911.45970132377</v>
      </c>
      <c r="CN8" s="34">
        <v>184630.39628874965</v>
      </c>
      <c r="CO8" s="35">
        <v>188220.0529797404</v>
      </c>
      <c r="CP8" s="33">
        <v>208696.6796934297</v>
      </c>
      <c r="CQ8" s="34">
        <v>214101.76338331317</v>
      </c>
      <c r="CR8" s="34">
        <v>200793.50398268324</v>
      </c>
      <c r="CS8" s="35">
        <v>207168.03242774413</v>
      </c>
      <c r="CT8" s="33">
        <v>210985.44944547306</v>
      </c>
      <c r="CU8" s="34">
        <v>230296.98184987792</v>
      </c>
      <c r="CV8" s="34">
        <v>218793.15479661676</v>
      </c>
      <c r="CW8" s="35">
        <v>233992.51183695786</v>
      </c>
      <c r="CX8" s="33">
        <v>216649.13776622841</v>
      </c>
      <c r="CY8" s="34">
        <v>235041.74602878295</v>
      </c>
      <c r="CZ8" s="34">
        <v>229415.37856456998</v>
      </c>
      <c r="DA8" s="35">
        <v>257368.97282329126</v>
      </c>
      <c r="DB8" s="33">
        <v>245282.32593499616</v>
      </c>
      <c r="DC8" s="34">
        <v>216186.45380628199</v>
      </c>
      <c r="DD8" s="34">
        <v>226068.11373753453</v>
      </c>
      <c r="DE8" s="35">
        <v>254291.01198366404</v>
      </c>
      <c r="DF8" s="33">
        <v>245587.64814443851</v>
      </c>
      <c r="DG8" s="34">
        <v>259344.70602796689</v>
      </c>
      <c r="DH8" s="34">
        <v>259032.70535729648</v>
      </c>
      <c r="DI8" s="35">
        <v>264818.3068575997</v>
      </c>
      <c r="DJ8" s="33">
        <v>245116.38270417799</v>
      </c>
      <c r="DK8" s="34">
        <v>272774.89120277343</v>
      </c>
      <c r="DL8" s="34">
        <v>293486.32879829704</v>
      </c>
      <c r="DM8" s="35">
        <v>317317.30442925089</v>
      </c>
      <c r="DN8" s="33">
        <v>280180.2478475364</v>
      </c>
      <c r="DO8" s="34">
        <v>301603.27634850744</v>
      </c>
      <c r="DP8" s="34">
        <v>307921.18709641742</v>
      </c>
      <c r="DQ8" s="35">
        <v>324435.26252494851</v>
      </c>
      <c r="DR8" s="33">
        <v>295093.00530585449</v>
      </c>
      <c r="DS8" s="34">
        <v>321735.66865877551</v>
      </c>
      <c r="DT8" s="34">
        <v>332604.73255607451</v>
      </c>
      <c r="DU8" s="35">
        <v>357428.1643429551</v>
      </c>
      <c r="DV8" s="33">
        <v>298260.22928248672</v>
      </c>
      <c r="DW8" s="34">
        <v>325096.14480679436</v>
      </c>
      <c r="DX8" s="34">
        <v>326105.01328285463</v>
      </c>
      <c r="DY8" s="35">
        <v>343076.90919962956</v>
      </c>
      <c r="DZ8" s="33">
        <v>311370.36994108674</v>
      </c>
      <c r="EA8" s="34">
        <v>350060.2877366434</v>
      </c>
    </row>
    <row r="9" spans="1:131" ht="20.100000000000001" customHeight="1">
      <c r="A9" s="37"/>
      <c r="B9" s="38"/>
      <c r="C9" s="43" t="s">
        <v>20</v>
      </c>
      <c r="D9" s="40" t="s">
        <v>21</v>
      </c>
      <c r="E9" s="41" t="s">
        <v>22</v>
      </c>
      <c r="F9" s="33">
        <v>42824.282108693085</v>
      </c>
      <c r="G9" s="34">
        <v>43814.331256506521</v>
      </c>
      <c r="H9" s="34">
        <v>42985.389744522283</v>
      </c>
      <c r="I9" s="35">
        <v>43609.320741872012</v>
      </c>
      <c r="J9" s="33">
        <v>43375.14496935725</v>
      </c>
      <c r="K9" s="34">
        <v>44460.653194709077</v>
      </c>
      <c r="L9" s="34">
        <v>43671.285576464652</v>
      </c>
      <c r="M9" s="35">
        <v>44477.258437002194</v>
      </c>
      <c r="N9" s="33">
        <v>43119.966424830338</v>
      </c>
      <c r="O9" s="34">
        <v>44341.927585512021</v>
      </c>
      <c r="P9" s="34">
        <v>43536.256772835477</v>
      </c>
      <c r="Q9" s="35">
        <v>44525.860962810126</v>
      </c>
      <c r="R9" s="33">
        <v>44524.5604986525</v>
      </c>
      <c r="S9" s="34">
        <v>45646.8704461015</v>
      </c>
      <c r="T9" s="34">
        <v>44778.453569924721</v>
      </c>
      <c r="U9" s="35">
        <v>45530.854766539967</v>
      </c>
      <c r="V9" s="33">
        <v>44322.465849948778</v>
      </c>
      <c r="W9" s="34">
        <v>45429.532637679011</v>
      </c>
      <c r="X9" s="34">
        <v>44568.777767652638</v>
      </c>
      <c r="Y9" s="35">
        <v>45318.549940628938</v>
      </c>
      <c r="Z9" s="33">
        <v>53157.126694616163</v>
      </c>
      <c r="AA9" s="34">
        <v>55787.67825161088</v>
      </c>
      <c r="AB9" s="34">
        <v>54184.951580802532</v>
      </c>
      <c r="AC9" s="35">
        <v>56440.424506083073</v>
      </c>
      <c r="AD9" s="33">
        <v>58882.786156998773</v>
      </c>
      <c r="AE9" s="34">
        <v>61559.974460623234</v>
      </c>
      <c r="AF9" s="34">
        <v>59258.498292362376</v>
      </c>
      <c r="AG9" s="35">
        <v>61114.355825977051</v>
      </c>
      <c r="AH9" s="33">
        <v>75837.449372894058</v>
      </c>
      <c r="AI9" s="34">
        <v>76594.553716868133</v>
      </c>
      <c r="AJ9" s="34">
        <v>76375.607008270192</v>
      </c>
      <c r="AK9" s="35">
        <v>76420.615336068076</v>
      </c>
      <c r="AL9" s="33">
        <v>85685.331429604819</v>
      </c>
      <c r="AM9" s="34">
        <v>85946.253041443924</v>
      </c>
      <c r="AN9" s="34">
        <v>84834.0231285341</v>
      </c>
      <c r="AO9" s="35">
        <v>85550.341433873342</v>
      </c>
      <c r="AP9" s="33">
        <v>83586.674555735677</v>
      </c>
      <c r="AQ9" s="34">
        <v>84583.384441876377</v>
      </c>
      <c r="AR9" s="34">
        <v>84312.600029169989</v>
      </c>
      <c r="AS9" s="35">
        <v>84859.090530841233</v>
      </c>
      <c r="AT9" s="33">
        <v>81783.392462267962</v>
      </c>
      <c r="AU9" s="34">
        <v>82986.518494037897</v>
      </c>
      <c r="AV9" s="34">
        <v>83266.3115125154</v>
      </c>
      <c r="AW9" s="35">
        <v>84257.758513698645</v>
      </c>
      <c r="AX9" s="33">
        <v>73256.293582259212</v>
      </c>
      <c r="AY9" s="34">
        <v>74328.575258132405</v>
      </c>
      <c r="AZ9" s="34">
        <v>72969.379809431266</v>
      </c>
      <c r="BA9" s="35">
        <v>73412.299047034525</v>
      </c>
      <c r="BB9" s="33">
        <v>59013.746244208465</v>
      </c>
      <c r="BC9" s="34">
        <v>59451.581017561286</v>
      </c>
      <c r="BD9" s="34">
        <v>58944.509235088248</v>
      </c>
      <c r="BE9" s="35">
        <v>59580.058729053111</v>
      </c>
      <c r="BF9" s="33">
        <v>63248.27523155151</v>
      </c>
      <c r="BG9" s="34">
        <v>65087.104969066262</v>
      </c>
      <c r="BH9" s="34">
        <v>64044.934887703261</v>
      </c>
      <c r="BI9" s="35">
        <v>65616.296235083195</v>
      </c>
      <c r="BJ9" s="33">
        <v>64573.028709621954</v>
      </c>
      <c r="BK9" s="34">
        <v>63222.017569480384</v>
      </c>
      <c r="BL9" s="34">
        <v>62151.568908542038</v>
      </c>
      <c r="BM9" s="35">
        <v>60443.633834306413</v>
      </c>
      <c r="BN9" s="33">
        <v>72840.789045223108</v>
      </c>
      <c r="BO9" s="34">
        <v>72695.819370998302</v>
      </c>
      <c r="BP9" s="34">
        <v>73525.144025955844</v>
      </c>
      <c r="BQ9" s="35">
        <v>72168.337118533396</v>
      </c>
      <c r="BR9" s="33">
        <v>72866.482947051845</v>
      </c>
      <c r="BS9" s="34">
        <v>73543.988116440421</v>
      </c>
      <c r="BT9" s="34">
        <v>73333.975067834835</v>
      </c>
      <c r="BU9" s="35">
        <v>72951.950812225448</v>
      </c>
      <c r="BV9" s="33">
        <v>72203.286371256836</v>
      </c>
      <c r="BW9" s="34">
        <v>72065.122884262615</v>
      </c>
      <c r="BX9" s="34">
        <v>72137.302940091031</v>
      </c>
      <c r="BY9" s="35">
        <v>71099.136531542375</v>
      </c>
      <c r="BZ9" s="33">
        <v>76032.697905460227</v>
      </c>
      <c r="CA9" s="34">
        <v>76263.81630341892</v>
      </c>
      <c r="CB9" s="34">
        <v>77188.314130670478</v>
      </c>
      <c r="CC9" s="35">
        <v>76501.877389386762</v>
      </c>
      <c r="CD9" s="33">
        <v>76182.585488003504</v>
      </c>
      <c r="CE9" s="34">
        <v>76268.856790733815</v>
      </c>
      <c r="CF9" s="34">
        <v>75959.684300776265</v>
      </c>
      <c r="CG9" s="35">
        <v>75847.96561824836</v>
      </c>
      <c r="CH9" s="33">
        <v>86338.852096781367</v>
      </c>
      <c r="CI9" s="34">
        <v>86801.516311125248</v>
      </c>
      <c r="CJ9" s="34">
        <v>86397.121571521857</v>
      </c>
      <c r="CK9" s="35">
        <v>86515.170221858541</v>
      </c>
      <c r="CL9" s="33">
        <v>90586.994803090842</v>
      </c>
      <c r="CM9" s="34">
        <v>91379.221764063346</v>
      </c>
      <c r="CN9" s="34">
        <v>92193.148082865257</v>
      </c>
      <c r="CO9" s="35">
        <v>91950.809468688618</v>
      </c>
      <c r="CP9" s="33">
        <v>105616.04346036988</v>
      </c>
      <c r="CQ9" s="34">
        <v>107512.71639042361</v>
      </c>
      <c r="CR9" s="34">
        <v>108123.04611277471</v>
      </c>
      <c r="CS9" s="35">
        <v>107738.44615307639</v>
      </c>
      <c r="CT9" s="33">
        <v>116899.70988831601</v>
      </c>
      <c r="CU9" s="34">
        <v>120310.90777961853</v>
      </c>
      <c r="CV9" s="34">
        <v>120531.80430870339</v>
      </c>
      <c r="CW9" s="35">
        <v>124091.76605449697</v>
      </c>
      <c r="CX9" s="33">
        <v>145082.42933442394</v>
      </c>
      <c r="CY9" s="34">
        <v>151901.35421253793</v>
      </c>
      <c r="CZ9" s="34">
        <v>156535.34414339179</v>
      </c>
      <c r="DA9" s="35">
        <v>165651.76744928848</v>
      </c>
      <c r="DB9" s="33">
        <v>151720.90538530902</v>
      </c>
      <c r="DC9" s="34">
        <v>151884.05756607495</v>
      </c>
      <c r="DD9" s="34">
        <v>152645.29289927665</v>
      </c>
      <c r="DE9" s="35">
        <v>152238.46215946815</v>
      </c>
      <c r="DF9" s="33">
        <v>157667.03794165287</v>
      </c>
      <c r="DG9" s="34">
        <v>161673.44124429591</v>
      </c>
      <c r="DH9" s="34">
        <v>164332.88151515229</v>
      </c>
      <c r="DI9" s="35">
        <v>164413.15834666765</v>
      </c>
      <c r="DJ9" s="33">
        <v>157546.05647980142</v>
      </c>
      <c r="DK9" s="34">
        <v>162755.10412335536</v>
      </c>
      <c r="DL9" s="34">
        <v>165554.90386259346</v>
      </c>
      <c r="DM9" s="35">
        <v>169375.92930424196</v>
      </c>
      <c r="DN9" s="33">
        <v>179087.0292228749</v>
      </c>
      <c r="DO9" s="34">
        <v>183878.81607255549</v>
      </c>
      <c r="DP9" s="34">
        <v>197597.45825344406</v>
      </c>
      <c r="DQ9" s="35">
        <v>199923.80338211142</v>
      </c>
      <c r="DR9" s="33">
        <v>227549.87253116799</v>
      </c>
      <c r="DS9" s="34">
        <v>227599.43034249966</v>
      </c>
      <c r="DT9" s="34">
        <v>216844.16229853244</v>
      </c>
      <c r="DU9" s="35">
        <v>221625.85660308169</v>
      </c>
      <c r="DV9" s="33">
        <v>217845.35469266708</v>
      </c>
      <c r="DW9" s="34">
        <v>222893.50251514965</v>
      </c>
      <c r="DX9" s="34">
        <v>222414.97824939655</v>
      </c>
      <c r="DY9" s="35">
        <v>237957.92188071943</v>
      </c>
      <c r="DZ9" s="33">
        <v>225571.57820552384</v>
      </c>
      <c r="EA9" s="34">
        <v>240222.98997650019</v>
      </c>
    </row>
    <row r="10" spans="1:131" ht="30" customHeight="1">
      <c r="A10" s="37"/>
      <c r="B10" s="38"/>
      <c r="C10" s="44" t="s">
        <v>23</v>
      </c>
      <c r="D10" s="40" t="s">
        <v>24</v>
      </c>
      <c r="E10" s="41" t="s">
        <v>25</v>
      </c>
      <c r="F10" s="33">
        <v>171988.76436220502</v>
      </c>
      <c r="G10" s="34">
        <v>206574.08629979021</v>
      </c>
      <c r="H10" s="34">
        <v>230148.33265124777</v>
      </c>
      <c r="I10" s="35">
        <v>192614.12421800758</v>
      </c>
      <c r="J10" s="33">
        <v>176861.54635844837</v>
      </c>
      <c r="K10" s="34">
        <v>211753.75453652852</v>
      </c>
      <c r="L10" s="34">
        <v>235310.21038762489</v>
      </c>
      <c r="M10" s="35">
        <v>198918.78945403377</v>
      </c>
      <c r="N10" s="33">
        <v>193164.32284482114</v>
      </c>
      <c r="O10" s="34">
        <v>231497.20311414663</v>
      </c>
      <c r="P10" s="34">
        <v>257813.84751956139</v>
      </c>
      <c r="Q10" s="35">
        <v>217220.2680868679</v>
      </c>
      <c r="R10" s="33">
        <v>204698.13763356031</v>
      </c>
      <c r="S10" s="34">
        <v>246358.23769593623</v>
      </c>
      <c r="T10" s="34">
        <v>275518.03997140768</v>
      </c>
      <c r="U10" s="35">
        <v>230530.7222098973</v>
      </c>
      <c r="V10" s="33">
        <v>219601.3074898365</v>
      </c>
      <c r="W10" s="34">
        <v>263823.46387207456</v>
      </c>
      <c r="X10" s="34">
        <v>295215.11789835111</v>
      </c>
      <c r="Y10" s="35">
        <v>247382.83485231313</v>
      </c>
      <c r="Z10" s="33">
        <v>216274.27103387154</v>
      </c>
      <c r="AA10" s="34">
        <v>267647.04664964741</v>
      </c>
      <c r="AB10" s="34">
        <v>284472.16064744152</v>
      </c>
      <c r="AC10" s="35">
        <v>248077.013168404</v>
      </c>
      <c r="AD10" s="33">
        <v>225837.30945878738</v>
      </c>
      <c r="AE10" s="34">
        <v>263077.08799771313</v>
      </c>
      <c r="AF10" s="34">
        <v>304353.0921794952</v>
      </c>
      <c r="AG10" s="35">
        <v>248007.0400687237</v>
      </c>
      <c r="AH10" s="33">
        <v>228162.17180682035</v>
      </c>
      <c r="AI10" s="34">
        <v>268749.16687588155</v>
      </c>
      <c r="AJ10" s="34">
        <v>302494.22701111843</v>
      </c>
      <c r="AK10" s="35">
        <v>256969.07622168885</v>
      </c>
      <c r="AL10" s="33">
        <v>227153.42157729331</v>
      </c>
      <c r="AM10" s="34">
        <v>279383.56538599788</v>
      </c>
      <c r="AN10" s="34">
        <v>322258.4635212443</v>
      </c>
      <c r="AO10" s="35">
        <v>257929.7347936891</v>
      </c>
      <c r="AP10" s="33">
        <v>226276.33017020483</v>
      </c>
      <c r="AQ10" s="34">
        <v>281514.84476404329</v>
      </c>
      <c r="AR10" s="34">
        <v>320754.16132913932</v>
      </c>
      <c r="AS10" s="35">
        <v>264971.82961288863</v>
      </c>
      <c r="AT10" s="33">
        <v>218972.80574454807</v>
      </c>
      <c r="AU10" s="34">
        <v>271701.84037365555</v>
      </c>
      <c r="AV10" s="34">
        <v>309020.94045058556</v>
      </c>
      <c r="AW10" s="35">
        <v>262883.3435166913</v>
      </c>
      <c r="AX10" s="33">
        <v>229890.93718026945</v>
      </c>
      <c r="AY10" s="34">
        <v>286564.59408395097</v>
      </c>
      <c r="AZ10" s="34">
        <v>315549.25847315375</v>
      </c>
      <c r="BA10" s="35">
        <v>262359.75876790175</v>
      </c>
      <c r="BB10" s="33">
        <v>249273.64765420998</v>
      </c>
      <c r="BC10" s="34">
        <v>295035.81958486896</v>
      </c>
      <c r="BD10" s="34">
        <v>353900.48001287365</v>
      </c>
      <c r="BE10" s="35">
        <v>288910.51247363217</v>
      </c>
      <c r="BF10" s="33">
        <v>259679.88113086691</v>
      </c>
      <c r="BG10" s="34">
        <v>315663.51505271939</v>
      </c>
      <c r="BH10" s="34">
        <v>364548.37785109942</v>
      </c>
      <c r="BI10" s="35">
        <v>291703.80460828909</v>
      </c>
      <c r="BJ10" s="33">
        <v>249989.43985910801</v>
      </c>
      <c r="BK10" s="34">
        <v>302882.81791366282</v>
      </c>
      <c r="BL10" s="34">
        <v>346402.44792176294</v>
      </c>
      <c r="BM10" s="35">
        <v>281911.55018058873</v>
      </c>
      <c r="BN10" s="33">
        <v>260124.79099983344</v>
      </c>
      <c r="BO10" s="34">
        <v>307924.27926169406</v>
      </c>
      <c r="BP10" s="34">
        <v>370989.65924756305</v>
      </c>
      <c r="BQ10" s="35">
        <v>295156.54732894193</v>
      </c>
      <c r="BR10" s="33">
        <v>278053.7027895638</v>
      </c>
      <c r="BS10" s="34">
        <v>332496.8780675492</v>
      </c>
      <c r="BT10" s="34">
        <v>367312.83710081468</v>
      </c>
      <c r="BU10" s="35">
        <v>305541.31619405927</v>
      </c>
      <c r="BV10" s="33">
        <v>281542.29470300907</v>
      </c>
      <c r="BW10" s="34">
        <v>354052.96527177567</v>
      </c>
      <c r="BX10" s="34">
        <v>410879.38372027304</v>
      </c>
      <c r="BY10" s="35">
        <v>339381.4972589243</v>
      </c>
      <c r="BZ10" s="33">
        <v>316972.5320960863</v>
      </c>
      <c r="CA10" s="34">
        <v>396066.22928597906</v>
      </c>
      <c r="CB10" s="34">
        <v>457381.31798009994</v>
      </c>
      <c r="CC10" s="35">
        <v>373643.49816864927</v>
      </c>
      <c r="CD10" s="33">
        <v>348173.17680963519</v>
      </c>
      <c r="CE10" s="34">
        <v>425290.60384584201</v>
      </c>
      <c r="CF10" s="34">
        <v>470045.15169060306</v>
      </c>
      <c r="CG10" s="35">
        <v>401289.8173805041</v>
      </c>
      <c r="CH10" s="33">
        <v>390490.7396956624</v>
      </c>
      <c r="CI10" s="34">
        <v>492544.349067181</v>
      </c>
      <c r="CJ10" s="34">
        <v>553538.151449661</v>
      </c>
      <c r="CK10" s="35">
        <v>474142.09469252004</v>
      </c>
      <c r="CL10" s="33">
        <v>412394.57691946649</v>
      </c>
      <c r="CM10" s="34">
        <v>496386.95236042002</v>
      </c>
      <c r="CN10" s="34">
        <v>546178.77774440369</v>
      </c>
      <c r="CO10" s="35">
        <v>474956.93672207952</v>
      </c>
      <c r="CP10" s="33">
        <v>460551.59638782608</v>
      </c>
      <c r="CQ10" s="34">
        <v>571113.65288918512</v>
      </c>
      <c r="CR10" s="34">
        <v>642347.75954714813</v>
      </c>
      <c r="CS10" s="35">
        <v>540771.67746474664</v>
      </c>
      <c r="CT10" s="33">
        <v>484552.36434857501</v>
      </c>
      <c r="CU10" s="34">
        <v>617249.51679727552</v>
      </c>
      <c r="CV10" s="34">
        <v>687745.4120758276</v>
      </c>
      <c r="CW10" s="35">
        <v>561235.80577625497</v>
      </c>
      <c r="CX10" s="33">
        <v>527434.41599643813</v>
      </c>
      <c r="CY10" s="34">
        <v>651242.40935294842</v>
      </c>
      <c r="CZ10" s="34">
        <v>740165.12044127588</v>
      </c>
      <c r="DA10" s="35">
        <v>609816.45616139134</v>
      </c>
      <c r="DB10" s="33">
        <v>454748.07245590154</v>
      </c>
      <c r="DC10" s="34">
        <v>316503.99591442023</v>
      </c>
      <c r="DD10" s="34">
        <v>429491.87212546967</v>
      </c>
      <c r="DE10" s="35">
        <v>304612.41587401257</v>
      </c>
      <c r="DF10" s="33">
        <v>402210.83265029214</v>
      </c>
      <c r="DG10" s="34">
        <v>475768.95451481262</v>
      </c>
      <c r="DH10" s="34">
        <v>673054.05014444666</v>
      </c>
      <c r="DI10" s="35">
        <v>618810.28013391269</v>
      </c>
      <c r="DJ10" s="33">
        <v>591133.00804947154</v>
      </c>
      <c r="DK10" s="34">
        <v>724554.11296165898</v>
      </c>
      <c r="DL10" s="34">
        <v>869979.38668679516</v>
      </c>
      <c r="DM10" s="35">
        <v>761153.59537030559</v>
      </c>
      <c r="DN10" s="33">
        <v>723149.27579927223</v>
      </c>
      <c r="DO10" s="34">
        <v>908451.33794420643</v>
      </c>
      <c r="DP10" s="34">
        <v>991569.60445622413</v>
      </c>
      <c r="DQ10" s="35">
        <v>851823.49172976741</v>
      </c>
      <c r="DR10" s="33">
        <v>760210.26811982167</v>
      </c>
      <c r="DS10" s="34">
        <v>969478.30614482576</v>
      </c>
      <c r="DT10" s="34">
        <v>1067472.4580039203</v>
      </c>
      <c r="DU10" s="35">
        <v>886745.03378841025</v>
      </c>
      <c r="DV10" s="33">
        <v>798415.56393163453</v>
      </c>
      <c r="DW10" s="34">
        <v>1055426.9484579139</v>
      </c>
      <c r="DX10" s="34">
        <v>1189372.7267209259</v>
      </c>
      <c r="DY10" s="35">
        <v>1050204.097953334</v>
      </c>
      <c r="DZ10" s="33">
        <v>870218.92581330962</v>
      </c>
      <c r="EA10" s="34">
        <v>1159198.0957662396</v>
      </c>
    </row>
    <row r="11" spans="1:131" ht="20.100000000000001" customHeight="1">
      <c r="A11" s="37"/>
      <c r="B11" s="38"/>
      <c r="C11" s="43" t="s">
        <v>26</v>
      </c>
      <c r="D11" s="40" t="s">
        <v>27</v>
      </c>
      <c r="E11" s="41" t="s">
        <v>28</v>
      </c>
      <c r="F11" s="33">
        <v>22565.118750113019</v>
      </c>
      <c r="G11" s="34">
        <v>23999.791579984332</v>
      </c>
      <c r="H11" s="34">
        <v>26197.56534410227</v>
      </c>
      <c r="I11" s="35">
        <v>26091.178902924032</v>
      </c>
      <c r="J11" s="33">
        <v>25527.171714677213</v>
      </c>
      <c r="K11" s="34">
        <v>27245.115176043168</v>
      </c>
      <c r="L11" s="34">
        <v>29681.915111591428</v>
      </c>
      <c r="M11" s="35">
        <v>29683.524518228067</v>
      </c>
      <c r="N11" s="33">
        <v>28033.01130243326</v>
      </c>
      <c r="O11" s="34">
        <v>29739.070437571554</v>
      </c>
      <c r="P11" s="34">
        <v>32536.366408166883</v>
      </c>
      <c r="Q11" s="35">
        <v>32011.382237340644</v>
      </c>
      <c r="R11" s="33">
        <v>31789.715674702104</v>
      </c>
      <c r="S11" s="34">
        <v>33778.81819836353</v>
      </c>
      <c r="T11" s="34">
        <v>37105.651255941448</v>
      </c>
      <c r="U11" s="35">
        <v>36484.329339460201</v>
      </c>
      <c r="V11" s="33">
        <v>36869.177698467065</v>
      </c>
      <c r="W11" s="34">
        <v>39072.865772534809</v>
      </c>
      <c r="X11" s="34">
        <v>42978.867310235466</v>
      </c>
      <c r="Y11" s="35">
        <v>42002.865659988573</v>
      </c>
      <c r="Z11" s="33">
        <v>37106.562455828112</v>
      </c>
      <c r="AA11" s="34">
        <v>39811.698598831434</v>
      </c>
      <c r="AB11" s="34">
        <v>43249.565067170675</v>
      </c>
      <c r="AC11" s="35">
        <v>42253.170636714582</v>
      </c>
      <c r="AD11" s="33">
        <v>41055.001536641648</v>
      </c>
      <c r="AE11" s="34">
        <v>43255.482438925334</v>
      </c>
      <c r="AF11" s="34">
        <v>48145.084550233107</v>
      </c>
      <c r="AG11" s="35">
        <v>49498.805886627692</v>
      </c>
      <c r="AH11" s="33">
        <v>43118.319209517067</v>
      </c>
      <c r="AI11" s="34">
        <v>44966.463527041364</v>
      </c>
      <c r="AJ11" s="34">
        <v>49456.561428036221</v>
      </c>
      <c r="AK11" s="35">
        <v>50336.000098582052</v>
      </c>
      <c r="AL11" s="33">
        <v>46961.7555603332</v>
      </c>
      <c r="AM11" s="34">
        <v>49729.93410625666</v>
      </c>
      <c r="AN11" s="34">
        <v>55406.429894311623</v>
      </c>
      <c r="AO11" s="35">
        <v>50355.185550481568</v>
      </c>
      <c r="AP11" s="33">
        <v>48554.549335986121</v>
      </c>
      <c r="AQ11" s="34">
        <v>55573.848866028646</v>
      </c>
      <c r="AR11" s="34">
        <v>57963.700499478124</v>
      </c>
      <c r="AS11" s="35">
        <v>54202.268523941886</v>
      </c>
      <c r="AT11" s="33">
        <v>54802.534167411977</v>
      </c>
      <c r="AU11" s="34">
        <v>62608.532121343538</v>
      </c>
      <c r="AV11" s="34">
        <v>63391.542714456322</v>
      </c>
      <c r="AW11" s="35">
        <v>62481.021854353079</v>
      </c>
      <c r="AX11" s="33">
        <v>63915.70324336442</v>
      </c>
      <c r="AY11" s="34">
        <v>68349.682424628161</v>
      </c>
      <c r="AZ11" s="34">
        <v>70114.642064003841</v>
      </c>
      <c r="BA11" s="35">
        <v>66587.581395581947</v>
      </c>
      <c r="BB11" s="33">
        <v>61528.458868981317</v>
      </c>
      <c r="BC11" s="34">
        <v>66478.852050670728</v>
      </c>
      <c r="BD11" s="34">
        <v>68207.075394975036</v>
      </c>
      <c r="BE11" s="35">
        <v>67809.460707250153</v>
      </c>
      <c r="BF11" s="33">
        <v>64596.466047949543</v>
      </c>
      <c r="BG11" s="34">
        <v>70308.088725796202</v>
      </c>
      <c r="BH11" s="34">
        <v>75367.23651235101</v>
      </c>
      <c r="BI11" s="35">
        <v>75960.689248104201</v>
      </c>
      <c r="BJ11" s="33">
        <v>73068.112674417294</v>
      </c>
      <c r="BK11" s="34">
        <v>73315.289155044768</v>
      </c>
      <c r="BL11" s="34">
        <v>73419.344664726857</v>
      </c>
      <c r="BM11" s="35">
        <v>71811.852313856594</v>
      </c>
      <c r="BN11" s="33">
        <v>76077.526603030317</v>
      </c>
      <c r="BO11" s="34">
        <v>80479.957019571753</v>
      </c>
      <c r="BP11" s="34">
        <v>81316.754783586963</v>
      </c>
      <c r="BQ11" s="35">
        <v>85465.461340380716</v>
      </c>
      <c r="BR11" s="33">
        <v>87802.115812628399</v>
      </c>
      <c r="BS11" s="34">
        <v>92951.745949121134</v>
      </c>
      <c r="BT11" s="34">
        <v>97587.636602875966</v>
      </c>
      <c r="BU11" s="35">
        <v>94661.255649186933</v>
      </c>
      <c r="BV11" s="33">
        <v>92144.18041732283</v>
      </c>
      <c r="BW11" s="34">
        <v>96205.294102962493</v>
      </c>
      <c r="BX11" s="34">
        <v>97084.403763310722</v>
      </c>
      <c r="BY11" s="35">
        <v>96340.5814299021</v>
      </c>
      <c r="BZ11" s="33">
        <v>97877.926676486954</v>
      </c>
      <c r="CA11" s="34">
        <v>100971.69969886728</v>
      </c>
      <c r="CB11" s="34">
        <v>101870.19586979457</v>
      </c>
      <c r="CC11" s="35">
        <v>101878.47667117177</v>
      </c>
      <c r="CD11" s="33">
        <v>118674.93973428287</v>
      </c>
      <c r="CE11" s="34">
        <v>126386.75337525638</v>
      </c>
      <c r="CF11" s="34">
        <v>128586.83835490279</v>
      </c>
      <c r="CG11" s="35">
        <v>127945.95751933896</v>
      </c>
      <c r="CH11" s="33">
        <v>141338.25877968944</v>
      </c>
      <c r="CI11" s="34">
        <v>147882.12621989864</v>
      </c>
      <c r="CJ11" s="34">
        <v>155403.98439710835</v>
      </c>
      <c r="CK11" s="35">
        <v>161693.23895120638</v>
      </c>
      <c r="CL11" s="33">
        <v>153363.08036170728</v>
      </c>
      <c r="CM11" s="34">
        <v>165362.47321050588</v>
      </c>
      <c r="CN11" s="34">
        <v>173393.38595625889</v>
      </c>
      <c r="CO11" s="35">
        <v>173434.74748079904</v>
      </c>
      <c r="CP11" s="33">
        <v>187705.54865653202</v>
      </c>
      <c r="CQ11" s="34">
        <v>195802.82563773732</v>
      </c>
      <c r="CR11" s="34">
        <v>197956.03496340846</v>
      </c>
      <c r="CS11" s="35">
        <v>206982.01245077435</v>
      </c>
      <c r="CT11" s="33">
        <v>204647.49503439511</v>
      </c>
      <c r="CU11" s="34">
        <v>210659.00049813095</v>
      </c>
      <c r="CV11" s="34">
        <v>212946.63825188097</v>
      </c>
      <c r="CW11" s="35">
        <v>213002.94571893901</v>
      </c>
      <c r="CX11" s="33">
        <v>234872.31202108855</v>
      </c>
      <c r="CY11" s="34">
        <v>249826.51242661627</v>
      </c>
      <c r="CZ11" s="34">
        <v>259808.50606492304</v>
      </c>
      <c r="DA11" s="35">
        <v>258426.39658344857</v>
      </c>
      <c r="DB11" s="33">
        <v>316136.0137680028</v>
      </c>
      <c r="DC11" s="34">
        <v>305409.34559219348</v>
      </c>
      <c r="DD11" s="34">
        <v>321375.40014355496</v>
      </c>
      <c r="DE11" s="35">
        <v>326248.94014524575</v>
      </c>
      <c r="DF11" s="33">
        <v>376166.78188501322</v>
      </c>
      <c r="DG11" s="34">
        <v>389411.22643446992</v>
      </c>
      <c r="DH11" s="34">
        <v>408179.90345935407</v>
      </c>
      <c r="DI11" s="35">
        <v>427785.19946054998</v>
      </c>
      <c r="DJ11" s="33">
        <v>444235.29374807241</v>
      </c>
      <c r="DK11" s="34">
        <v>464483.34972504131</v>
      </c>
      <c r="DL11" s="34">
        <v>484600.23983418115</v>
      </c>
      <c r="DM11" s="35">
        <v>498499.9741336368</v>
      </c>
      <c r="DN11" s="33">
        <v>562100.59444247989</v>
      </c>
      <c r="DO11" s="34">
        <v>574480.4400039285</v>
      </c>
      <c r="DP11" s="34">
        <v>615419.37282156479</v>
      </c>
      <c r="DQ11" s="35">
        <v>642718.74182159593</v>
      </c>
      <c r="DR11" s="33">
        <v>647906.82140505326</v>
      </c>
      <c r="DS11" s="34">
        <v>656428.05196714366</v>
      </c>
      <c r="DT11" s="34">
        <v>670306.23382116889</v>
      </c>
      <c r="DU11" s="35">
        <v>678797.99327980517</v>
      </c>
      <c r="DV11" s="33">
        <v>725432.60843348841</v>
      </c>
      <c r="DW11" s="34">
        <v>724167.81017283746</v>
      </c>
      <c r="DX11" s="34">
        <v>727690.77407253452</v>
      </c>
      <c r="DY11" s="35">
        <v>760273.90488704806</v>
      </c>
      <c r="DZ11" s="33">
        <v>778369.39810582937</v>
      </c>
      <c r="EA11" s="34">
        <v>769062.77043133229</v>
      </c>
    </row>
    <row r="12" spans="1:131" ht="20.100000000000001" customHeight="1">
      <c r="A12" s="37"/>
      <c r="B12" s="38"/>
      <c r="C12" s="43" t="s">
        <v>29</v>
      </c>
      <c r="D12" s="40" t="s">
        <v>30</v>
      </c>
      <c r="E12" s="41" t="s">
        <v>31</v>
      </c>
      <c r="F12" s="33">
        <v>14063.560690016922</v>
      </c>
      <c r="G12" s="34">
        <v>15522.559236114919</v>
      </c>
      <c r="H12" s="34">
        <v>15392.596149512603</v>
      </c>
      <c r="I12" s="35">
        <v>16145.066485008752</v>
      </c>
      <c r="J12" s="33">
        <v>19305.600087696497</v>
      </c>
      <c r="K12" s="34">
        <v>21054.698629829647</v>
      </c>
      <c r="L12" s="34">
        <v>21275.140758876711</v>
      </c>
      <c r="M12" s="35">
        <v>21788.929331958556</v>
      </c>
      <c r="N12" s="33">
        <v>20657.78330687161</v>
      </c>
      <c r="O12" s="34">
        <v>22708.839013081921</v>
      </c>
      <c r="P12" s="34">
        <v>22714.769317836559</v>
      </c>
      <c r="Q12" s="35">
        <v>23560.411039521055</v>
      </c>
      <c r="R12" s="33">
        <v>26873.129640469815</v>
      </c>
      <c r="S12" s="34">
        <v>29003.115530693925</v>
      </c>
      <c r="T12" s="34">
        <v>29132.983037128928</v>
      </c>
      <c r="U12" s="35">
        <v>29910.053257797284</v>
      </c>
      <c r="V12" s="33">
        <v>23499.586985667636</v>
      </c>
      <c r="W12" s="34">
        <v>25527.412168182105</v>
      </c>
      <c r="X12" s="34">
        <v>25462.401156220516</v>
      </c>
      <c r="Y12" s="35">
        <v>26513.876179292296</v>
      </c>
      <c r="Z12" s="33">
        <v>31508.67153238153</v>
      </c>
      <c r="AA12" s="34">
        <v>32994.596057022987</v>
      </c>
      <c r="AB12" s="34">
        <v>34261.531572619897</v>
      </c>
      <c r="AC12" s="35">
        <v>39621.249626145676</v>
      </c>
      <c r="AD12" s="33">
        <v>29990.020908591239</v>
      </c>
      <c r="AE12" s="34">
        <v>37556.371955603892</v>
      </c>
      <c r="AF12" s="34">
        <v>45136.527142870771</v>
      </c>
      <c r="AG12" s="35">
        <v>35182.013064124658</v>
      </c>
      <c r="AH12" s="33">
        <v>33918.226521643817</v>
      </c>
      <c r="AI12" s="34">
        <v>37663.755372116371</v>
      </c>
      <c r="AJ12" s="34">
        <v>24396.82361153618</v>
      </c>
      <c r="AK12" s="35">
        <v>38661.11941816227</v>
      </c>
      <c r="AL12" s="33">
        <v>39456.928900291517</v>
      </c>
      <c r="AM12" s="34">
        <v>39238.760193296068</v>
      </c>
      <c r="AN12" s="34">
        <v>38413.314010848197</v>
      </c>
      <c r="AO12" s="35">
        <v>38876.905852583455</v>
      </c>
      <c r="AP12" s="33">
        <v>59980.65611300122</v>
      </c>
      <c r="AQ12" s="34">
        <v>56198.412715628729</v>
      </c>
      <c r="AR12" s="34">
        <v>62155.257753522012</v>
      </c>
      <c r="AS12" s="35">
        <v>54004.097564242576</v>
      </c>
      <c r="AT12" s="33">
        <v>68295.410614784065</v>
      </c>
      <c r="AU12" s="34">
        <v>85980.057966057124</v>
      </c>
      <c r="AV12" s="34">
        <v>76917.783191003909</v>
      </c>
      <c r="AW12" s="35">
        <v>84864.839155735011</v>
      </c>
      <c r="AX12" s="33">
        <v>81137.990981147625</v>
      </c>
      <c r="AY12" s="34">
        <v>85422.606016043792</v>
      </c>
      <c r="AZ12" s="34">
        <v>101073.59405610732</v>
      </c>
      <c r="BA12" s="35">
        <v>100288.69471694589</v>
      </c>
      <c r="BB12" s="33">
        <v>107451.69707774068</v>
      </c>
      <c r="BC12" s="34">
        <v>101909.34538206187</v>
      </c>
      <c r="BD12" s="34">
        <v>113750.63938266347</v>
      </c>
      <c r="BE12" s="35">
        <v>96487.916202356151</v>
      </c>
      <c r="BF12" s="33">
        <v>95255.473515472462</v>
      </c>
      <c r="BG12" s="34">
        <v>93315.477594312179</v>
      </c>
      <c r="BH12" s="34">
        <v>102522.29820768666</v>
      </c>
      <c r="BI12" s="35">
        <v>95935.778021005361</v>
      </c>
      <c r="BJ12" s="33">
        <v>100981.74691306466</v>
      </c>
      <c r="BK12" s="34">
        <v>118401.68394257856</v>
      </c>
      <c r="BL12" s="34">
        <v>126077.92552165431</v>
      </c>
      <c r="BM12" s="35">
        <v>121874.44563760006</v>
      </c>
      <c r="BN12" s="33">
        <v>146284.8695848427</v>
      </c>
      <c r="BO12" s="34">
        <v>147649.98534115832</v>
      </c>
      <c r="BP12" s="34">
        <v>150099.16509060934</v>
      </c>
      <c r="BQ12" s="35">
        <v>142776.99020626745</v>
      </c>
      <c r="BR12" s="33">
        <v>130835.68288908168</v>
      </c>
      <c r="BS12" s="34">
        <v>118053.09581966413</v>
      </c>
      <c r="BT12" s="34">
        <v>140499.00291370129</v>
      </c>
      <c r="BU12" s="35">
        <v>138285.8616898256</v>
      </c>
      <c r="BV12" s="33">
        <v>164064.94487582438</v>
      </c>
      <c r="BW12" s="34">
        <v>159367.92579454021</v>
      </c>
      <c r="BX12" s="34">
        <v>153922.73072557463</v>
      </c>
      <c r="BY12" s="35">
        <v>153514.49938900577</v>
      </c>
      <c r="BZ12" s="33">
        <v>170185.45889514204</v>
      </c>
      <c r="CA12" s="34">
        <v>174960.22353409958</v>
      </c>
      <c r="CB12" s="34">
        <v>170881.80561083672</v>
      </c>
      <c r="CC12" s="35">
        <v>170117.46568595248</v>
      </c>
      <c r="CD12" s="33">
        <v>162555.86997242965</v>
      </c>
      <c r="CE12" s="34">
        <v>158972.10891799547</v>
      </c>
      <c r="CF12" s="34">
        <v>170873.43454997093</v>
      </c>
      <c r="CG12" s="35">
        <v>177742.79825977178</v>
      </c>
      <c r="CH12" s="33">
        <v>198243.04558515016</v>
      </c>
      <c r="CI12" s="34">
        <v>201621.30584849062</v>
      </c>
      <c r="CJ12" s="34">
        <v>202529.36061488875</v>
      </c>
      <c r="CK12" s="35">
        <v>182993.51180603102</v>
      </c>
      <c r="CL12" s="33">
        <v>207100.89840200078</v>
      </c>
      <c r="CM12" s="34">
        <v>213267.51317067028</v>
      </c>
      <c r="CN12" s="34">
        <v>221537.65511527279</v>
      </c>
      <c r="CO12" s="35">
        <v>221314.17399492668</v>
      </c>
      <c r="CP12" s="33">
        <v>233326.33875340474</v>
      </c>
      <c r="CQ12" s="34">
        <v>235596.17402650247</v>
      </c>
      <c r="CR12" s="34">
        <v>238869.65353581001</v>
      </c>
      <c r="CS12" s="35">
        <v>248395.34322502394</v>
      </c>
      <c r="CT12" s="33">
        <v>238033.87577159487</v>
      </c>
      <c r="CU12" s="34">
        <v>251572.65061639494</v>
      </c>
      <c r="CV12" s="34">
        <v>265426.95747872884</v>
      </c>
      <c r="CW12" s="35">
        <v>276466.90949062887</v>
      </c>
      <c r="CX12" s="33">
        <v>291488.68157053844</v>
      </c>
      <c r="CY12" s="34">
        <v>287764.22421758535</v>
      </c>
      <c r="CZ12" s="34">
        <v>281807.55526620953</v>
      </c>
      <c r="DA12" s="35">
        <v>273588.98910609761</v>
      </c>
      <c r="DB12" s="33">
        <v>316834.1328233782</v>
      </c>
      <c r="DC12" s="34">
        <v>306819.01625207131</v>
      </c>
      <c r="DD12" s="34">
        <v>319512.64514326281</v>
      </c>
      <c r="DE12" s="35">
        <v>320105.06746421492</v>
      </c>
      <c r="DF12" s="33">
        <v>382689.16504013445</v>
      </c>
      <c r="DG12" s="34">
        <v>368156.40874462831</v>
      </c>
      <c r="DH12" s="34">
        <v>364341.67204022058</v>
      </c>
      <c r="DI12" s="35">
        <v>387690.32533660438</v>
      </c>
      <c r="DJ12" s="33">
        <v>309080.79962750542</v>
      </c>
      <c r="DK12" s="34">
        <v>315715.32337027742</v>
      </c>
      <c r="DL12" s="34">
        <v>317901.79064736929</v>
      </c>
      <c r="DM12" s="35">
        <v>368231.83020260488</v>
      </c>
      <c r="DN12" s="33">
        <v>382790.80738207314</v>
      </c>
      <c r="DO12" s="34">
        <v>417143.03074093797</v>
      </c>
      <c r="DP12" s="34">
        <v>420432.33971316309</v>
      </c>
      <c r="DQ12" s="35">
        <v>421118.44451239507</v>
      </c>
      <c r="DR12" s="33">
        <v>480434.50011751178</v>
      </c>
      <c r="DS12" s="34">
        <v>476485.53334599594</v>
      </c>
      <c r="DT12" s="34">
        <v>466399.31132591958</v>
      </c>
      <c r="DU12" s="35">
        <v>483485.76611572795</v>
      </c>
      <c r="DV12" s="33">
        <v>470536.08286590286</v>
      </c>
      <c r="DW12" s="34">
        <v>473450.81196785689</v>
      </c>
      <c r="DX12" s="34">
        <v>492648.27602676844</v>
      </c>
      <c r="DY12" s="35">
        <v>456871.61990152393</v>
      </c>
      <c r="DZ12" s="33">
        <v>500066.94544669951</v>
      </c>
      <c r="EA12" s="34">
        <v>541115.16113885213</v>
      </c>
    </row>
    <row r="13" spans="1:131" ht="20.100000000000001" customHeight="1">
      <c r="A13" s="37"/>
      <c r="B13" s="38"/>
      <c r="C13" s="43" t="s">
        <v>32</v>
      </c>
      <c r="D13" s="40" t="s">
        <v>33</v>
      </c>
      <c r="E13" s="41" t="s">
        <v>34</v>
      </c>
      <c r="F13" s="33">
        <v>44264.9723989212</v>
      </c>
      <c r="G13" s="34">
        <v>45209.264194818657</v>
      </c>
      <c r="H13" s="34">
        <v>46145.999963454691</v>
      </c>
      <c r="I13" s="35">
        <v>46972.307278573819</v>
      </c>
      <c r="J13" s="33">
        <v>45872.388425132769</v>
      </c>
      <c r="K13" s="34">
        <v>46851.290025040471</v>
      </c>
      <c r="L13" s="34">
        <v>47824.461356172906</v>
      </c>
      <c r="M13" s="35">
        <v>48682.412032333101</v>
      </c>
      <c r="N13" s="33">
        <v>46718.446656539512</v>
      </c>
      <c r="O13" s="34">
        <v>47713.241127471912</v>
      </c>
      <c r="P13" s="34">
        <v>48687.979637211225</v>
      </c>
      <c r="Q13" s="35">
        <v>49550.668357136914</v>
      </c>
      <c r="R13" s="33">
        <v>47976.673680647866</v>
      </c>
      <c r="S13" s="34">
        <v>49000.129926773974</v>
      </c>
      <c r="T13" s="34">
        <v>50015.290027775533</v>
      </c>
      <c r="U13" s="35">
        <v>50910.801716816226</v>
      </c>
      <c r="V13" s="33">
        <v>49011.570276961022</v>
      </c>
      <c r="W13" s="34">
        <v>50056.571821449877</v>
      </c>
      <c r="X13" s="34">
        <v>51089.602021720508</v>
      </c>
      <c r="Y13" s="35">
        <v>52001.705002951501</v>
      </c>
      <c r="Z13" s="33">
        <v>51428.066642268808</v>
      </c>
      <c r="AA13" s="34">
        <v>52033.086625692282</v>
      </c>
      <c r="AB13" s="34">
        <v>52177.309587338168</v>
      </c>
      <c r="AC13" s="35">
        <v>52713.209888530662</v>
      </c>
      <c r="AD13" s="33">
        <v>53516.614514791654</v>
      </c>
      <c r="AE13" s="34">
        <v>53991.895228509755</v>
      </c>
      <c r="AF13" s="34">
        <v>54465.506425055901</v>
      </c>
      <c r="AG13" s="35">
        <v>55228.04915689028</v>
      </c>
      <c r="AH13" s="33">
        <v>55142.485919877174</v>
      </c>
      <c r="AI13" s="34">
        <v>56591.759309523717</v>
      </c>
      <c r="AJ13" s="34">
        <v>59140.535948864141</v>
      </c>
      <c r="AK13" s="35">
        <v>61070.939309380679</v>
      </c>
      <c r="AL13" s="33">
        <v>62079.178159196788</v>
      </c>
      <c r="AM13" s="34">
        <v>64359.631740555807</v>
      </c>
      <c r="AN13" s="34">
        <v>66026.711675837767</v>
      </c>
      <c r="AO13" s="35">
        <v>67083.21883119925</v>
      </c>
      <c r="AP13" s="33">
        <v>66505.741337443847</v>
      </c>
      <c r="AQ13" s="34">
        <v>68433.990213839716</v>
      </c>
      <c r="AR13" s="34">
        <v>69033.854032770454</v>
      </c>
      <c r="AS13" s="35">
        <v>69714.92528197894</v>
      </c>
      <c r="AT13" s="33">
        <v>67837.130003810875</v>
      </c>
      <c r="AU13" s="34">
        <v>68288.484957761204</v>
      </c>
      <c r="AV13" s="34">
        <v>69215.833941593926</v>
      </c>
      <c r="AW13" s="35">
        <v>70107.634757784734</v>
      </c>
      <c r="AX13" s="33">
        <v>72233.225705222503</v>
      </c>
      <c r="AY13" s="34">
        <v>73736.758387788796</v>
      </c>
      <c r="AZ13" s="34">
        <v>74460.59906354158</v>
      </c>
      <c r="BA13" s="35">
        <v>75663.455168864224</v>
      </c>
      <c r="BB13" s="33">
        <v>74461.543218913546</v>
      </c>
      <c r="BC13" s="34">
        <v>75904.588268446358</v>
      </c>
      <c r="BD13" s="34">
        <v>75805.048982037348</v>
      </c>
      <c r="BE13" s="35">
        <v>77316.671299671856</v>
      </c>
      <c r="BF13" s="33">
        <v>81203.494564350171</v>
      </c>
      <c r="BG13" s="34">
        <v>82538.017071955226</v>
      </c>
      <c r="BH13" s="34">
        <v>83924.542714457188</v>
      </c>
      <c r="BI13" s="35">
        <v>87629.665725496729</v>
      </c>
      <c r="BJ13" s="33">
        <v>89085.033860364652</v>
      </c>
      <c r="BK13" s="34">
        <v>91871.946205802349</v>
      </c>
      <c r="BL13" s="34">
        <v>92492.349741128797</v>
      </c>
      <c r="BM13" s="35">
        <v>95122.143856413342</v>
      </c>
      <c r="BN13" s="33">
        <v>97755.544284130912</v>
      </c>
      <c r="BO13" s="34">
        <v>99358.374518103839</v>
      </c>
      <c r="BP13" s="34">
        <v>100834.23045118945</v>
      </c>
      <c r="BQ13" s="35">
        <v>103784.35441690701</v>
      </c>
      <c r="BR13" s="33">
        <v>102347.99883343757</v>
      </c>
      <c r="BS13" s="34">
        <v>105590.84716991233</v>
      </c>
      <c r="BT13" s="34">
        <v>107918.1063607476</v>
      </c>
      <c r="BU13" s="35">
        <v>109372.71064693289</v>
      </c>
      <c r="BV13" s="33">
        <v>111043.92727484534</v>
      </c>
      <c r="BW13" s="34">
        <v>111903.49866263436</v>
      </c>
      <c r="BX13" s="34">
        <v>116148.15579136909</v>
      </c>
      <c r="BY13" s="35">
        <v>118350.0559908266</v>
      </c>
      <c r="BZ13" s="33">
        <v>121351.35169678531</v>
      </c>
      <c r="CA13" s="34">
        <v>125029.53432037443</v>
      </c>
      <c r="CB13" s="34">
        <v>125164.84162400669</v>
      </c>
      <c r="CC13" s="35">
        <v>127215.6710123222</v>
      </c>
      <c r="CD13" s="33">
        <v>124551.90102238959</v>
      </c>
      <c r="CE13" s="34">
        <v>126007.653856319</v>
      </c>
      <c r="CF13" s="34">
        <v>128189.41919198967</v>
      </c>
      <c r="CG13" s="35">
        <v>131258.64847659229</v>
      </c>
      <c r="CH13" s="33">
        <v>141128.94235167067</v>
      </c>
      <c r="CI13" s="34">
        <v>148473.23128087353</v>
      </c>
      <c r="CJ13" s="34">
        <v>153913.47357438676</v>
      </c>
      <c r="CK13" s="35">
        <v>160058.6993741804</v>
      </c>
      <c r="CL13" s="33">
        <v>167418.04734743037</v>
      </c>
      <c r="CM13" s="34">
        <v>172853.44164693175</v>
      </c>
      <c r="CN13" s="34">
        <v>178562.06531613844</v>
      </c>
      <c r="CO13" s="35">
        <v>182840.77445438271</v>
      </c>
      <c r="CP13" s="33">
        <v>194185.30578722793</v>
      </c>
      <c r="CQ13" s="34">
        <v>197404.6904458903</v>
      </c>
      <c r="CR13" s="34">
        <v>204134.95449049416</v>
      </c>
      <c r="CS13" s="35">
        <v>210058.97667988556</v>
      </c>
      <c r="CT13" s="33">
        <v>202094.2668349845</v>
      </c>
      <c r="CU13" s="34">
        <v>207065.26427989657</v>
      </c>
      <c r="CV13" s="34">
        <v>227591.71976041526</v>
      </c>
      <c r="CW13" s="35">
        <v>240092.63148396095</v>
      </c>
      <c r="CX13" s="33">
        <v>245152.44918700459</v>
      </c>
      <c r="CY13" s="34">
        <v>252357.35807781568</v>
      </c>
      <c r="CZ13" s="34">
        <v>256369.67241439602</v>
      </c>
      <c r="DA13" s="35">
        <v>260099.9004775199</v>
      </c>
      <c r="DB13" s="33">
        <v>228538.37495313198</v>
      </c>
      <c r="DC13" s="34">
        <v>224832.50176016084</v>
      </c>
      <c r="DD13" s="34">
        <v>227920.00910391007</v>
      </c>
      <c r="DE13" s="35">
        <v>239677.0395990765</v>
      </c>
      <c r="DF13" s="33">
        <v>256552.39310152165</v>
      </c>
      <c r="DG13" s="34">
        <v>262584.6211485758</v>
      </c>
      <c r="DH13" s="34">
        <v>268467.77377971716</v>
      </c>
      <c r="DI13" s="35">
        <v>277081.92081000836</v>
      </c>
      <c r="DJ13" s="33">
        <v>247217.28243962422</v>
      </c>
      <c r="DK13" s="34">
        <v>259206.00018359296</v>
      </c>
      <c r="DL13" s="34">
        <v>274010.67963739013</v>
      </c>
      <c r="DM13" s="35">
        <v>308055.38438920007</v>
      </c>
      <c r="DN13" s="33">
        <v>346844.23919097957</v>
      </c>
      <c r="DO13" s="34">
        <v>376287.93408293417</v>
      </c>
      <c r="DP13" s="34">
        <v>412860.57117088255</v>
      </c>
      <c r="DQ13" s="35">
        <v>426023.62694287003</v>
      </c>
      <c r="DR13" s="33">
        <v>448378.69371196092</v>
      </c>
      <c r="DS13" s="34">
        <v>456280.28735415544</v>
      </c>
      <c r="DT13" s="34">
        <v>454494.91739989986</v>
      </c>
      <c r="DU13" s="35">
        <v>467846.19066498737</v>
      </c>
      <c r="DV13" s="33">
        <v>467232.38982506405</v>
      </c>
      <c r="DW13" s="34">
        <v>462262.69686716923</v>
      </c>
      <c r="DX13" s="34">
        <v>451221.5161728207</v>
      </c>
      <c r="DY13" s="35">
        <v>462660.70022063691</v>
      </c>
      <c r="DZ13" s="33">
        <v>490041.02207540994</v>
      </c>
      <c r="EA13" s="34">
        <v>471097.10583444394</v>
      </c>
    </row>
    <row r="14" spans="1:131" ht="30" customHeight="1">
      <c r="A14" s="37"/>
      <c r="B14" s="38"/>
      <c r="C14" s="44" t="s">
        <v>35</v>
      </c>
      <c r="D14" s="40" t="s">
        <v>36</v>
      </c>
      <c r="E14" s="41" t="s">
        <v>37</v>
      </c>
      <c r="F14" s="33">
        <v>36008.162335636778</v>
      </c>
      <c r="G14" s="34">
        <v>39603.047425072829</v>
      </c>
      <c r="H14" s="34">
        <v>50817.031808037951</v>
      </c>
      <c r="I14" s="35">
        <v>39214.638242190653</v>
      </c>
      <c r="J14" s="33">
        <v>38696.683495258279</v>
      </c>
      <c r="K14" s="34">
        <v>42551.461831593813</v>
      </c>
      <c r="L14" s="34">
        <v>54376.342276659132</v>
      </c>
      <c r="M14" s="35">
        <v>42357.364107859175</v>
      </c>
      <c r="N14" s="33">
        <v>39114.615590421963</v>
      </c>
      <c r="O14" s="34">
        <v>43503.134250410913</v>
      </c>
      <c r="P14" s="34">
        <v>56050.763617848155</v>
      </c>
      <c r="Q14" s="35">
        <v>43278.519175164351</v>
      </c>
      <c r="R14" s="33">
        <v>42718.816691517452</v>
      </c>
      <c r="S14" s="34">
        <v>47543.18970052294</v>
      </c>
      <c r="T14" s="34">
        <v>61397.308982496761</v>
      </c>
      <c r="U14" s="35">
        <v>47405.278372671033</v>
      </c>
      <c r="V14" s="33">
        <v>47731.894832304912</v>
      </c>
      <c r="W14" s="34">
        <v>53044.9308845454</v>
      </c>
      <c r="X14" s="34">
        <v>69459.299321868326</v>
      </c>
      <c r="Y14" s="35">
        <v>53976.036808169447</v>
      </c>
      <c r="Z14" s="33">
        <v>51680.866496720642</v>
      </c>
      <c r="AA14" s="34">
        <v>61144.489330246019</v>
      </c>
      <c r="AB14" s="34">
        <v>70484.453472514113</v>
      </c>
      <c r="AC14" s="35">
        <v>68584.146664820364</v>
      </c>
      <c r="AD14" s="33">
        <v>59434.534062870698</v>
      </c>
      <c r="AE14" s="34">
        <v>64593.296701180814</v>
      </c>
      <c r="AF14" s="34">
        <v>85525.785137654049</v>
      </c>
      <c r="AG14" s="35">
        <v>62627.93452384937</v>
      </c>
      <c r="AH14" s="33">
        <v>62485.963613332497</v>
      </c>
      <c r="AI14" s="34">
        <v>67483.373836600455</v>
      </c>
      <c r="AJ14" s="34">
        <v>89436.282822694528</v>
      </c>
      <c r="AK14" s="35">
        <v>69550.496819122476</v>
      </c>
      <c r="AL14" s="33">
        <v>71860.795145663156</v>
      </c>
      <c r="AM14" s="34">
        <v>78150.821323632903</v>
      </c>
      <c r="AN14" s="34">
        <v>100015.7534204601</v>
      </c>
      <c r="AO14" s="35">
        <v>75660.294479396645</v>
      </c>
      <c r="AP14" s="33">
        <v>73952.22954689707</v>
      </c>
      <c r="AQ14" s="34">
        <v>78806.123546492832</v>
      </c>
      <c r="AR14" s="34">
        <v>103691.35071984911</v>
      </c>
      <c r="AS14" s="35">
        <v>79314.06820902614</v>
      </c>
      <c r="AT14" s="33">
        <v>80518.21537078578</v>
      </c>
      <c r="AU14" s="34">
        <v>86598.681565886262</v>
      </c>
      <c r="AV14" s="34">
        <v>110641.55225341223</v>
      </c>
      <c r="AW14" s="35">
        <v>88647.061008901699</v>
      </c>
      <c r="AX14" s="33">
        <v>90688.959431806477</v>
      </c>
      <c r="AY14" s="34">
        <v>98063.653008719382</v>
      </c>
      <c r="AZ14" s="34">
        <v>123989.19705952863</v>
      </c>
      <c r="BA14" s="35">
        <v>99040.930623957742</v>
      </c>
      <c r="BB14" s="33">
        <v>100078.75492928186</v>
      </c>
      <c r="BC14" s="34">
        <v>104764.50586640052</v>
      </c>
      <c r="BD14" s="34">
        <v>128337.95581327303</v>
      </c>
      <c r="BE14" s="35">
        <v>106974.4092805187</v>
      </c>
      <c r="BF14" s="33">
        <v>105920.61162596651</v>
      </c>
      <c r="BG14" s="34">
        <v>112212.13251414229</v>
      </c>
      <c r="BH14" s="34">
        <v>137469.39315801434</v>
      </c>
      <c r="BI14" s="35">
        <v>115378.52329051285</v>
      </c>
      <c r="BJ14" s="33">
        <v>111264.59352436598</v>
      </c>
      <c r="BK14" s="34">
        <v>114561.41904750463</v>
      </c>
      <c r="BL14" s="34">
        <v>136103.36972955253</v>
      </c>
      <c r="BM14" s="35">
        <v>121335.54871592429</v>
      </c>
      <c r="BN14" s="33">
        <v>128688.82544124839</v>
      </c>
      <c r="BO14" s="34">
        <v>133835.77390274368</v>
      </c>
      <c r="BP14" s="34">
        <v>158644.57899487109</v>
      </c>
      <c r="BQ14" s="35">
        <v>136097.65892964078</v>
      </c>
      <c r="BR14" s="33">
        <v>139125.11768021862</v>
      </c>
      <c r="BS14" s="34">
        <v>145909.85283841065</v>
      </c>
      <c r="BT14" s="34">
        <v>167436.18008543382</v>
      </c>
      <c r="BU14" s="35">
        <v>149449.43020858974</v>
      </c>
      <c r="BV14" s="33">
        <v>157982.06547721309</v>
      </c>
      <c r="BW14" s="34">
        <v>168193.53005818222</v>
      </c>
      <c r="BX14" s="34">
        <v>200520.20331479397</v>
      </c>
      <c r="BY14" s="35">
        <v>174093.67301167193</v>
      </c>
      <c r="BZ14" s="33">
        <v>179468.99058663947</v>
      </c>
      <c r="CA14" s="34">
        <v>189616.67446258175</v>
      </c>
      <c r="CB14" s="34">
        <v>223126.7565592585</v>
      </c>
      <c r="CC14" s="35">
        <v>197834.10395079342</v>
      </c>
      <c r="CD14" s="33">
        <v>207111.18284424031</v>
      </c>
      <c r="CE14" s="34">
        <v>219304.29691742302</v>
      </c>
      <c r="CF14" s="34">
        <v>256285.84882031585</v>
      </c>
      <c r="CG14" s="35">
        <v>240119.53191041495</v>
      </c>
      <c r="CH14" s="33">
        <v>261351.283634144</v>
      </c>
      <c r="CI14" s="34">
        <v>279978.25848266727</v>
      </c>
      <c r="CJ14" s="34">
        <v>318087.54858914472</v>
      </c>
      <c r="CK14" s="35">
        <v>289114.33936886798</v>
      </c>
      <c r="CL14" s="33">
        <v>314709.95822855178</v>
      </c>
      <c r="CM14" s="34">
        <v>331108.80153703206</v>
      </c>
      <c r="CN14" s="34">
        <v>377739.17860846512</v>
      </c>
      <c r="CO14" s="35">
        <v>353296.62463104894</v>
      </c>
      <c r="CP14" s="33">
        <v>401003.85992914357</v>
      </c>
      <c r="CQ14" s="34">
        <v>426820.30114233913</v>
      </c>
      <c r="CR14" s="34">
        <v>450866.60555554967</v>
      </c>
      <c r="CS14" s="35">
        <v>444622.32942880574</v>
      </c>
      <c r="CT14" s="33">
        <v>432151.22631932481</v>
      </c>
      <c r="CU14" s="34">
        <v>464574.78918685432</v>
      </c>
      <c r="CV14" s="34">
        <v>491288.33077739924</v>
      </c>
      <c r="CW14" s="35">
        <v>476207.03342891496</v>
      </c>
      <c r="CX14" s="33">
        <v>496800.36617178214</v>
      </c>
      <c r="CY14" s="34">
        <v>525359.38013811724</v>
      </c>
      <c r="CZ14" s="34">
        <v>560601.92770171154</v>
      </c>
      <c r="DA14" s="35">
        <v>543562.37505911326</v>
      </c>
      <c r="DB14" s="33">
        <v>617177.41775245534</v>
      </c>
      <c r="DC14" s="34">
        <v>513106.58812725893</v>
      </c>
      <c r="DD14" s="34">
        <v>516291.70583900117</v>
      </c>
      <c r="DE14" s="35">
        <v>554931.9663199822</v>
      </c>
      <c r="DF14" s="33">
        <v>607195.65231927193</v>
      </c>
      <c r="DG14" s="34">
        <v>640549.00172263593</v>
      </c>
      <c r="DH14" s="34">
        <v>698677.85349200654</v>
      </c>
      <c r="DI14" s="35">
        <v>699336.1549540991</v>
      </c>
      <c r="DJ14" s="33">
        <v>714705.52085309033</v>
      </c>
      <c r="DK14" s="34">
        <v>753427.18118903553</v>
      </c>
      <c r="DL14" s="34">
        <v>795958.83596085187</v>
      </c>
      <c r="DM14" s="35">
        <v>800657.74671589443</v>
      </c>
      <c r="DN14" s="33">
        <v>800808.1169562646</v>
      </c>
      <c r="DO14" s="34">
        <v>872520.84573083196</v>
      </c>
      <c r="DP14" s="34">
        <v>897150.27570530062</v>
      </c>
      <c r="DQ14" s="35">
        <v>916282.3896392514</v>
      </c>
      <c r="DR14" s="33">
        <v>921583.11521080078</v>
      </c>
      <c r="DS14" s="34">
        <v>940625.69871636736</v>
      </c>
      <c r="DT14" s="34">
        <v>974141.50975396694</v>
      </c>
      <c r="DU14" s="35">
        <v>957065.734251749</v>
      </c>
      <c r="DV14" s="33">
        <v>985115.01531732443</v>
      </c>
      <c r="DW14" s="34">
        <v>965407.80763861747</v>
      </c>
      <c r="DX14" s="34">
        <v>1029468.5188671136</v>
      </c>
      <c r="DY14" s="35">
        <v>1013212.5390461704</v>
      </c>
      <c r="DZ14" s="33">
        <v>1027476.302967245</v>
      </c>
      <c r="EA14" s="34">
        <v>1016861.8385771008</v>
      </c>
    </row>
    <row r="15" spans="1:131" ht="30" customHeight="1">
      <c r="A15" s="37"/>
      <c r="B15" s="38"/>
      <c r="C15" s="44" t="s">
        <v>38</v>
      </c>
      <c r="D15" s="40" t="s">
        <v>39</v>
      </c>
      <c r="E15" s="41" t="s">
        <v>40</v>
      </c>
      <c r="F15" s="33">
        <v>112157.26835960927</v>
      </c>
      <c r="G15" s="34">
        <v>114185.16749755076</v>
      </c>
      <c r="H15" s="34">
        <v>113306.83853298616</v>
      </c>
      <c r="I15" s="35">
        <v>113128.05989742967</v>
      </c>
      <c r="J15" s="33">
        <v>128078.9628654869</v>
      </c>
      <c r="K15" s="34">
        <v>130284.48867778039</v>
      </c>
      <c r="L15" s="34">
        <v>129078.42774817532</v>
      </c>
      <c r="M15" s="35">
        <v>129204.91712461865</v>
      </c>
      <c r="N15" s="33">
        <v>131859.67718243683</v>
      </c>
      <c r="O15" s="34">
        <v>133173.06322923</v>
      </c>
      <c r="P15" s="34">
        <v>132372.44445603568</v>
      </c>
      <c r="Q15" s="35">
        <v>132759.67505931907</v>
      </c>
      <c r="R15" s="33">
        <v>135867.40126306779</v>
      </c>
      <c r="S15" s="34">
        <v>138626.92807479255</v>
      </c>
      <c r="T15" s="34">
        <v>137732.0801075378</v>
      </c>
      <c r="U15" s="35">
        <v>137985.50364082147</v>
      </c>
      <c r="V15" s="33">
        <v>139861.83635017709</v>
      </c>
      <c r="W15" s="34">
        <v>143849.13786077165</v>
      </c>
      <c r="X15" s="34">
        <v>143025.17331611359</v>
      </c>
      <c r="Y15" s="35">
        <v>142858.17402039946</v>
      </c>
      <c r="Z15" s="33">
        <v>150173.96708077186</v>
      </c>
      <c r="AA15" s="34">
        <v>153038.22864926027</v>
      </c>
      <c r="AB15" s="34">
        <v>152580.82875439178</v>
      </c>
      <c r="AC15" s="35">
        <v>148312.59359684319</v>
      </c>
      <c r="AD15" s="33">
        <v>164240.44355182722</v>
      </c>
      <c r="AE15" s="34">
        <v>178075.36603983358</v>
      </c>
      <c r="AF15" s="34">
        <v>176752.16552717672</v>
      </c>
      <c r="AG15" s="35">
        <v>174043.62618691757</v>
      </c>
      <c r="AH15" s="33">
        <v>178862.48036059199</v>
      </c>
      <c r="AI15" s="34">
        <v>186166.23583897488</v>
      </c>
      <c r="AJ15" s="34">
        <v>188006.23526086728</v>
      </c>
      <c r="AK15" s="35">
        <v>182170.16940659357</v>
      </c>
      <c r="AL15" s="33">
        <v>188539.54530786286</v>
      </c>
      <c r="AM15" s="34">
        <v>197353.53977805673</v>
      </c>
      <c r="AN15" s="34">
        <v>196625.35473889348</v>
      </c>
      <c r="AO15" s="35">
        <v>194217.69006451571</v>
      </c>
      <c r="AP15" s="33">
        <v>201127.67094983647</v>
      </c>
      <c r="AQ15" s="34">
        <v>202970.33424237862</v>
      </c>
      <c r="AR15" s="34">
        <v>206391.01846585097</v>
      </c>
      <c r="AS15" s="35">
        <v>206364.93550575347</v>
      </c>
      <c r="AT15" s="33">
        <v>204682.59956419331</v>
      </c>
      <c r="AU15" s="34">
        <v>213613.95771971435</v>
      </c>
      <c r="AV15" s="34">
        <v>213014.79195252553</v>
      </c>
      <c r="AW15" s="35">
        <v>208875.57912374745</v>
      </c>
      <c r="AX15" s="33">
        <v>213279.22136465655</v>
      </c>
      <c r="AY15" s="34">
        <v>218819.44536764527</v>
      </c>
      <c r="AZ15" s="34">
        <v>220623.40135414325</v>
      </c>
      <c r="BA15" s="35">
        <v>215032.60054142206</v>
      </c>
      <c r="BB15" s="33">
        <v>221502.35594309634</v>
      </c>
      <c r="BC15" s="34">
        <v>233557.48476995513</v>
      </c>
      <c r="BD15" s="34">
        <v>237016.09563937297</v>
      </c>
      <c r="BE15" s="35">
        <v>225209.7577766316</v>
      </c>
      <c r="BF15" s="33">
        <v>245073.70982246788</v>
      </c>
      <c r="BG15" s="34">
        <v>251494.95231048303</v>
      </c>
      <c r="BH15" s="34">
        <v>250515.49265602333</v>
      </c>
      <c r="BI15" s="35">
        <v>242033.07357536798</v>
      </c>
      <c r="BJ15" s="33">
        <v>257788.87416963448</v>
      </c>
      <c r="BK15" s="34">
        <v>266354.80987168918</v>
      </c>
      <c r="BL15" s="34">
        <v>268814.79715787485</v>
      </c>
      <c r="BM15" s="35">
        <v>260289.63055085327</v>
      </c>
      <c r="BN15" s="33">
        <v>279607.93518320419</v>
      </c>
      <c r="BO15" s="34">
        <v>281721.59120242647</v>
      </c>
      <c r="BP15" s="34">
        <v>285752.02064838813</v>
      </c>
      <c r="BQ15" s="35">
        <v>276932.1912129086</v>
      </c>
      <c r="BR15" s="33">
        <v>293740.87121616618</v>
      </c>
      <c r="BS15" s="34">
        <v>299484.58914289606</v>
      </c>
      <c r="BT15" s="34">
        <v>299079.96884141362</v>
      </c>
      <c r="BU15" s="35">
        <v>293386.74902275315</v>
      </c>
      <c r="BV15" s="33">
        <v>304024.51720379957</v>
      </c>
      <c r="BW15" s="34">
        <v>315970.44520943204</v>
      </c>
      <c r="BX15" s="34">
        <v>318542.23961725185</v>
      </c>
      <c r="BY15" s="35">
        <v>316073.21600770223</v>
      </c>
      <c r="BZ15" s="33">
        <v>327542.11985567858</v>
      </c>
      <c r="CA15" s="34">
        <v>334286.87580645038</v>
      </c>
      <c r="CB15" s="34">
        <v>342567.96293116995</v>
      </c>
      <c r="CC15" s="35">
        <v>332001.32166564366</v>
      </c>
      <c r="CD15" s="33">
        <v>349566.67332275724</v>
      </c>
      <c r="CE15" s="34">
        <v>360149.38173857483</v>
      </c>
      <c r="CF15" s="34">
        <v>362179.3116465428</v>
      </c>
      <c r="CG15" s="35">
        <v>360923.12541596155</v>
      </c>
      <c r="CH15" s="33">
        <v>382005.65126252139</v>
      </c>
      <c r="CI15" s="34">
        <v>390374.86360930634</v>
      </c>
      <c r="CJ15" s="34">
        <v>391123.25790244836</v>
      </c>
      <c r="CK15" s="35">
        <v>386874.07150861225</v>
      </c>
      <c r="CL15" s="33">
        <v>406871.05333740258</v>
      </c>
      <c r="CM15" s="34">
        <v>419251.56188709452</v>
      </c>
      <c r="CN15" s="34">
        <v>424483.13037628622</v>
      </c>
      <c r="CO15" s="35">
        <v>402161.48435343528</v>
      </c>
      <c r="CP15" s="33">
        <v>437798.28145106637</v>
      </c>
      <c r="CQ15" s="34">
        <v>450143.31611591205</v>
      </c>
      <c r="CR15" s="34">
        <v>453024.94609718292</v>
      </c>
      <c r="CS15" s="35">
        <v>440840.85391458281</v>
      </c>
      <c r="CT15" s="33">
        <v>484116.81514261087</v>
      </c>
      <c r="CU15" s="34">
        <v>483200.57172465161</v>
      </c>
      <c r="CV15" s="34">
        <v>487160.89870669757</v>
      </c>
      <c r="CW15" s="35">
        <v>481509.95444888517</v>
      </c>
      <c r="CX15" s="33">
        <v>532407.10020492005</v>
      </c>
      <c r="CY15" s="34">
        <v>534021.3543132171</v>
      </c>
      <c r="CZ15" s="34">
        <v>538440.61887919973</v>
      </c>
      <c r="DA15" s="35">
        <v>540581.1899896916</v>
      </c>
      <c r="DB15" s="33">
        <v>543272.49639072223</v>
      </c>
      <c r="DC15" s="34">
        <v>531665.69709331903</v>
      </c>
      <c r="DD15" s="34">
        <v>556043.49671252922</v>
      </c>
      <c r="DE15" s="35">
        <v>551107.91691374267</v>
      </c>
      <c r="DF15" s="33">
        <v>614853.86153771495</v>
      </c>
      <c r="DG15" s="34">
        <v>620060.97549880634</v>
      </c>
      <c r="DH15" s="34">
        <v>615135.59364597569</v>
      </c>
      <c r="DI15" s="35">
        <v>620090.48021609918</v>
      </c>
      <c r="DJ15" s="33">
        <v>644280.44901414518</v>
      </c>
      <c r="DK15" s="34">
        <v>659929.90595638077</v>
      </c>
      <c r="DL15" s="34">
        <v>654748.59159078274</v>
      </c>
      <c r="DM15" s="35">
        <v>657695.75547915569</v>
      </c>
      <c r="DN15" s="33">
        <v>685744.25624346093</v>
      </c>
      <c r="DO15" s="34">
        <v>689401.74408690433</v>
      </c>
      <c r="DP15" s="34">
        <v>707564.89924461883</v>
      </c>
      <c r="DQ15" s="35">
        <v>711049.69873160252</v>
      </c>
      <c r="DR15" s="33">
        <v>735483.71544837742</v>
      </c>
      <c r="DS15" s="34">
        <v>746822.14053083933</v>
      </c>
      <c r="DT15" s="34">
        <v>790941.27991436585</v>
      </c>
      <c r="DU15" s="35">
        <v>914436.30287721311</v>
      </c>
      <c r="DV15" s="33">
        <v>838301.98797428503</v>
      </c>
      <c r="DW15" s="34">
        <v>854036.44007796771</v>
      </c>
      <c r="DX15" s="34">
        <v>860884.38174954371</v>
      </c>
      <c r="DY15" s="35">
        <v>870930.56241712649</v>
      </c>
      <c r="DZ15" s="33">
        <v>923417.5312083941</v>
      </c>
      <c r="EA15" s="34">
        <v>940176.39279699232</v>
      </c>
    </row>
    <row r="16" spans="1:131" ht="30" customHeight="1">
      <c r="A16" s="45"/>
      <c r="B16" s="46"/>
      <c r="C16" s="47" t="s">
        <v>41</v>
      </c>
      <c r="D16" s="48" t="s">
        <v>42</v>
      </c>
      <c r="E16" s="49" t="s">
        <v>43</v>
      </c>
      <c r="F16" s="33">
        <v>20241.916419383135</v>
      </c>
      <c r="G16" s="34">
        <v>20626.440649351291</v>
      </c>
      <c r="H16" s="34">
        <v>21875.082237228969</v>
      </c>
      <c r="I16" s="35">
        <v>22191.163765440357</v>
      </c>
      <c r="J16" s="33">
        <v>21865.334775879124</v>
      </c>
      <c r="K16" s="34">
        <v>22228.195841275206</v>
      </c>
      <c r="L16" s="34">
        <v>23609.313152194849</v>
      </c>
      <c r="M16" s="35">
        <v>24098.974979385013</v>
      </c>
      <c r="N16" s="33">
        <v>22269.513111497647</v>
      </c>
      <c r="O16" s="34">
        <v>22695.661909008639</v>
      </c>
      <c r="P16" s="34">
        <v>24051.250604951892</v>
      </c>
      <c r="Q16" s="35">
        <v>24388.037483861117</v>
      </c>
      <c r="R16" s="33">
        <v>23943.445681248828</v>
      </c>
      <c r="S16" s="34">
        <v>24471.659959009932</v>
      </c>
      <c r="T16" s="34">
        <v>25928.146838640991</v>
      </c>
      <c r="U16" s="35">
        <v>26310.636142258933</v>
      </c>
      <c r="V16" s="33">
        <v>24927.497704391128</v>
      </c>
      <c r="W16" s="34">
        <v>25516.740651969689</v>
      </c>
      <c r="X16" s="34">
        <v>27027.17855368014</v>
      </c>
      <c r="Y16" s="35">
        <v>27467.079233515662</v>
      </c>
      <c r="Z16" s="33">
        <v>23770.074378232614</v>
      </c>
      <c r="AA16" s="34">
        <v>22982.441535888651</v>
      </c>
      <c r="AB16" s="34">
        <v>25253.722661890297</v>
      </c>
      <c r="AC16" s="35">
        <v>26946.412225070468</v>
      </c>
      <c r="AD16" s="33">
        <v>26851.299063257331</v>
      </c>
      <c r="AE16" s="34">
        <v>29465.236458516312</v>
      </c>
      <c r="AF16" s="34">
        <v>31804.254102837851</v>
      </c>
      <c r="AG16" s="35">
        <v>31748.243920262146</v>
      </c>
      <c r="AH16" s="33">
        <v>32739.813074640555</v>
      </c>
      <c r="AI16" s="34">
        <v>33969.629357974118</v>
      </c>
      <c r="AJ16" s="34">
        <v>35409.992818702376</v>
      </c>
      <c r="AK16" s="35">
        <v>35084.427869692903</v>
      </c>
      <c r="AL16" s="33">
        <v>36924.853428860537</v>
      </c>
      <c r="AM16" s="34">
        <v>38759.873568729403</v>
      </c>
      <c r="AN16" s="34">
        <v>41952.101824733574</v>
      </c>
      <c r="AO16" s="35">
        <v>40452.707428151138</v>
      </c>
      <c r="AP16" s="33">
        <v>36994.983056280296</v>
      </c>
      <c r="AQ16" s="34">
        <v>38926.546578102316</v>
      </c>
      <c r="AR16" s="34">
        <v>36274.189010592185</v>
      </c>
      <c r="AS16" s="35">
        <v>33744.218254205378</v>
      </c>
      <c r="AT16" s="33">
        <v>49442.762269602361</v>
      </c>
      <c r="AU16" s="34">
        <v>50229.289410206373</v>
      </c>
      <c r="AV16" s="34">
        <v>51886.223527863309</v>
      </c>
      <c r="AW16" s="35">
        <v>49587.796509567816</v>
      </c>
      <c r="AX16" s="33">
        <v>50655.861967560602</v>
      </c>
      <c r="AY16" s="34">
        <v>52029.037123535192</v>
      </c>
      <c r="AZ16" s="34">
        <v>52044.060172971207</v>
      </c>
      <c r="BA16" s="35">
        <v>51316.840746690839</v>
      </c>
      <c r="BB16" s="33">
        <v>83117.137404704743</v>
      </c>
      <c r="BC16" s="34">
        <v>84640.971754544953</v>
      </c>
      <c r="BD16" s="34">
        <v>84873.024975277673</v>
      </c>
      <c r="BE16" s="35">
        <v>84863.785296631046</v>
      </c>
      <c r="BF16" s="33">
        <v>128943.88205060425</v>
      </c>
      <c r="BG16" s="34">
        <v>132521.60325496117</v>
      </c>
      <c r="BH16" s="34">
        <v>130376.70458846093</v>
      </c>
      <c r="BI16" s="35">
        <v>129388.84891908157</v>
      </c>
      <c r="BJ16" s="33">
        <v>116482.84127218444</v>
      </c>
      <c r="BK16" s="34">
        <v>116800.02872251483</v>
      </c>
      <c r="BL16" s="34">
        <v>116337.79399905055</v>
      </c>
      <c r="BM16" s="35">
        <v>117350.43725216996</v>
      </c>
      <c r="BN16" s="33">
        <v>125924.27755231557</v>
      </c>
      <c r="BO16" s="34">
        <v>143965.65223601204</v>
      </c>
      <c r="BP16" s="34">
        <v>143080.02900782618</v>
      </c>
      <c r="BQ16" s="35">
        <v>128580.08987719893</v>
      </c>
      <c r="BR16" s="33">
        <v>127116.73779800281</v>
      </c>
      <c r="BS16" s="34">
        <v>130434.51852113723</v>
      </c>
      <c r="BT16" s="34">
        <v>133800.47816748524</v>
      </c>
      <c r="BU16" s="35">
        <v>129811.1317041482</v>
      </c>
      <c r="BV16" s="33">
        <v>141401.28566820957</v>
      </c>
      <c r="BW16" s="34">
        <v>143954.97058342869</v>
      </c>
      <c r="BX16" s="34">
        <v>143370.93723040377</v>
      </c>
      <c r="BY16" s="35">
        <v>143361.63875744736</v>
      </c>
      <c r="BZ16" s="33">
        <v>167882.75644232868</v>
      </c>
      <c r="CA16" s="34">
        <v>170389.57430826945</v>
      </c>
      <c r="CB16" s="34">
        <v>170650.60835983153</v>
      </c>
      <c r="CC16" s="35">
        <v>170826.94557872094</v>
      </c>
      <c r="CD16" s="33">
        <v>239950.63499632612</v>
      </c>
      <c r="CE16" s="34">
        <v>242451.44346486457</v>
      </c>
      <c r="CF16" s="34">
        <v>242893.33272855182</v>
      </c>
      <c r="CG16" s="35">
        <v>246334.40919045088</v>
      </c>
      <c r="CH16" s="33">
        <v>288526.11534248973</v>
      </c>
      <c r="CI16" s="34">
        <v>298434.86112655379</v>
      </c>
      <c r="CJ16" s="34">
        <v>296871.639059156</v>
      </c>
      <c r="CK16" s="35">
        <v>292836.74675961654</v>
      </c>
      <c r="CL16" s="33">
        <v>258075.94607574446</v>
      </c>
      <c r="CM16" s="34">
        <v>261936.84026141354</v>
      </c>
      <c r="CN16" s="34">
        <v>261034.18349684961</v>
      </c>
      <c r="CO16" s="35">
        <v>264129.80872791505</v>
      </c>
      <c r="CP16" s="33">
        <v>355594.93258201709</v>
      </c>
      <c r="CQ16" s="34">
        <v>360590.47530449001</v>
      </c>
      <c r="CR16" s="34">
        <v>360501.28174939228</v>
      </c>
      <c r="CS16" s="35">
        <v>360285.28770962456</v>
      </c>
      <c r="CT16" s="33">
        <v>408918.8365828878</v>
      </c>
      <c r="CU16" s="34">
        <v>411974.55849042383</v>
      </c>
      <c r="CV16" s="34">
        <v>414168.54148703179</v>
      </c>
      <c r="CW16" s="35">
        <v>413521.72793548432</v>
      </c>
      <c r="CX16" s="33">
        <v>323042.11787459638</v>
      </c>
      <c r="CY16" s="34">
        <v>328106.99119009677</v>
      </c>
      <c r="CZ16" s="34">
        <v>329573.44740640529</v>
      </c>
      <c r="DA16" s="35">
        <v>336288.77783230942</v>
      </c>
      <c r="DB16" s="33">
        <v>500156.38913479779</v>
      </c>
      <c r="DC16" s="34">
        <v>459804.48978686467</v>
      </c>
      <c r="DD16" s="34">
        <v>491730.76549799927</v>
      </c>
      <c r="DE16" s="35">
        <v>488754.11613447353</v>
      </c>
      <c r="DF16" s="33">
        <v>459399.21955182619</v>
      </c>
      <c r="DG16" s="34">
        <v>453842.5185388489</v>
      </c>
      <c r="DH16" s="34">
        <v>473168.43665402743</v>
      </c>
      <c r="DI16" s="35">
        <v>471064.09461756545</v>
      </c>
      <c r="DJ16" s="33">
        <v>391805.99612438626</v>
      </c>
      <c r="DK16" s="34">
        <v>406973.22312046943</v>
      </c>
      <c r="DL16" s="34">
        <v>407087.73187352828</v>
      </c>
      <c r="DM16" s="35">
        <v>398788.14797600528</v>
      </c>
      <c r="DN16" s="33">
        <v>423073.16908665205</v>
      </c>
      <c r="DO16" s="34">
        <v>438739.00301582337</v>
      </c>
      <c r="DP16" s="34">
        <v>443729.57998676511</v>
      </c>
      <c r="DQ16" s="35">
        <v>438875.51880116062</v>
      </c>
      <c r="DR16" s="33">
        <v>415601.25236861722</v>
      </c>
      <c r="DS16" s="34">
        <v>422573.17631696851</v>
      </c>
      <c r="DT16" s="34">
        <v>425183.68597123789</v>
      </c>
      <c r="DU16" s="35">
        <v>417731.43241825263</v>
      </c>
      <c r="DV16" s="33">
        <v>446104.69537871121</v>
      </c>
      <c r="DW16" s="34">
        <v>459895.97865711263</v>
      </c>
      <c r="DX16" s="34">
        <v>454701.49490791786</v>
      </c>
      <c r="DY16" s="35">
        <v>449718.13046833954</v>
      </c>
      <c r="DZ16" s="33">
        <v>450596.89886965661</v>
      </c>
      <c r="EA16" s="34">
        <v>456692.85212860204</v>
      </c>
    </row>
    <row r="17" spans="1:131" ht="20.100000000000001" customHeight="1">
      <c r="A17" s="50" t="s">
        <v>44</v>
      </c>
      <c r="B17" s="50"/>
      <c r="C17" s="51"/>
      <c r="D17" s="52"/>
      <c r="E17" s="32" t="s">
        <v>45</v>
      </c>
      <c r="F17" s="53">
        <v>84226.435727800286</v>
      </c>
      <c r="G17" s="54">
        <v>90318.30526376421</v>
      </c>
      <c r="H17" s="54">
        <v>96083.120219817021</v>
      </c>
      <c r="I17" s="55">
        <v>90060.552080152251</v>
      </c>
      <c r="J17" s="53">
        <v>83175.859513436182</v>
      </c>
      <c r="K17" s="54">
        <v>89521.943011195894</v>
      </c>
      <c r="L17" s="54">
        <v>95359.786002008652</v>
      </c>
      <c r="M17" s="55">
        <v>89127.273155998366</v>
      </c>
      <c r="N17" s="53">
        <v>92094.861326201659</v>
      </c>
      <c r="O17" s="54">
        <v>99512.723594354189</v>
      </c>
      <c r="P17" s="54">
        <v>106421.30742747519</v>
      </c>
      <c r="Q17" s="55">
        <v>98851.233410698289</v>
      </c>
      <c r="R17" s="53">
        <v>88679.283893889515</v>
      </c>
      <c r="S17" s="54">
        <v>95789.066922994039</v>
      </c>
      <c r="T17" s="54">
        <v>102440.43522215459</v>
      </c>
      <c r="U17" s="55">
        <v>95265.913471793436</v>
      </c>
      <c r="V17" s="53">
        <v>89654.650465101367</v>
      </c>
      <c r="W17" s="54">
        <v>119891.82423069663</v>
      </c>
      <c r="X17" s="54">
        <v>119140.25978413621</v>
      </c>
      <c r="Y17" s="55">
        <v>114535.73203010797</v>
      </c>
      <c r="Z17" s="53">
        <v>104461.85302420366</v>
      </c>
      <c r="AA17" s="54">
        <v>121615.82632285585</v>
      </c>
      <c r="AB17" s="54">
        <v>128403.86263448359</v>
      </c>
      <c r="AC17" s="55">
        <v>128310.50473826789</v>
      </c>
      <c r="AD17" s="53">
        <v>126160.21969453323</v>
      </c>
      <c r="AE17" s="54">
        <v>107591.36446259808</v>
      </c>
      <c r="AF17" s="54">
        <v>135614.50482643626</v>
      </c>
      <c r="AG17" s="55">
        <v>150818.88562626234</v>
      </c>
      <c r="AH17" s="53">
        <v>128425.37682759338</v>
      </c>
      <c r="AI17" s="54">
        <v>132414.15812096058</v>
      </c>
      <c r="AJ17" s="54">
        <v>146027.76023832601</v>
      </c>
      <c r="AK17" s="55">
        <v>133176.53313830055</v>
      </c>
      <c r="AL17" s="53">
        <v>123872.52930747185</v>
      </c>
      <c r="AM17" s="54">
        <v>135262.0447944481</v>
      </c>
      <c r="AN17" s="54">
        <v>142541.01499738594</v>
      </c>
      <c r="AO17" s="55">
        <v>160741.39117090136</v>
      </c>
      <c r="AP17" s="53">
        <v>158700.25867506984</v>
      </c>
      <c r="AQ17" s="54">
        <v>121267.88271145005</v>
      </c>
      <c r="AR17" s="54">
        <v>164013.61833861406</v>
      </c>
      <c r="AS17" s="55">
        <v>191633.88637316559</v>
      </c>
      <c r="AT17" s="53">
        <v>152332.03094572559</v>
      </c>
      <c r="AU17" s="54">
        <v>174075.07259492195</v>
      </c>
      <c r="AV17" s="54">
        <v>195602.09281388303</v>
      </c>
      <c r="AW17" s="55">
        <v>191167.19644770556</v>
      </c>
      <c r="AX17" s="53">
        <v>169790.02501215768</v>
      </c>
      <c r="AY17" s="54">
        <v>188653.55035287963</v>
      </c>
      <c r="AZ17" s="54">
        <v>203108.30915402877</v>
      </c>
      <c r="BA17" s="55">
        <v>191676.97128392066</v>
      </c>
      <c r="BB17" s="53">
        <v>179410.97159514402</v>
      </c>
      <c r="BC17" s="54">
        <v>189576.66964940887</v>
      </c>
      <c r="BD17" s="54">
        <v>210427.46638595677</v>
      </c>
      <c r="BE17" s="55">
        <v>220783.5034837767</v>
      </c>
      <c r="BF17" s="53">
        <v>191840.6397811872</v>
      </c>
      <c r="BG17" s="54">
        <v>198536.87320444631</v>
      </c>
      <c r="BH17" s="54">
        <v>222548.23321977965</v>
      </c>
      <c r="BI17" s="55">
        <v>216574.37635704156</v>
      </c>
      <c r="BJ17" s="53">
        <v>172563.51943851035</v>
      </c>
      <c r="BK17" s="54">
        <v>187494.95992812814</v>
      </c>
      <c r="BL17" s="54">
        <v>206867.89184503705</v>
      </c>
      <c r="BM17" s="55">
        <v>231251.9051494014</v>
      </c>
      <c r="BN17" s="53">
        <v>194584.93299599999</v>
      </c>
      <c r="BO17" s="54">
        <v>165293.6388070338</v>
      </c>
      <c r="BP17" s="54">
        <v>204523.54066400003</v>
      </c>
      <c r="BQ17" s="55">
        <v>263284.80020399997</v>
      </c>
      <c r="BR17" s="53">
        <v>195963.03967342732</v>
      </c>
      <c r="BS17" s="54">
        <v>205139.3101534273</v>
      </c>
      <c r="BT17" s="54">
        <v>238618.86283142725</v>
      </c>
      <c r="BU17" s="55">
        <v>260096.91865771808</v>
      </c>
      <c r="BV17" s="53">
        <v>222969.838602</v>
      </c>
      <c r="BW17" s="54">
        <v>208288.951306</v>
      </c>
      <c r="BX17" s="54">
        <v>243397.93932599988</v>
      </c>
      <c r="BY17" s="55">
        <v>244894.4930880001</v>
      </c>
      <c r="BZ17" s="53">
        <v>198268.1634991309</v>
      </c>
      <c r="CA17" s="54">
        <v>222653.00473913093</v>
      </c>
      <c r="CB17" s="54">
        <v>273249.35227513086</v>
      </c>
      <c r="CC17" s="55">
        <v>264995.57043660729</v>
      </c>
      <c r="CD17" s="53">
        <v>235068.42391400004</v>
      </c>
      <c r="CE17" s="54">
        <v>241681.22329696</v>
      </c>
      <c r="CF17" s="54">
        <v>290870.10787746665</v>
      </c>
      <c r="CG17" s="55">
        <v>303787.5957337867</v>
      </c>
      <c r="CH17" s="53">
        <v>262596.93704528664</v>
      </c>
      <c r="CI17" s="54">
        <v>251100.28159730003</v>
      </c>
      <c r="CJ17" s="54">
        <v>291843.3024932</v>
      </c>
      <c r="CK17" s="55">
        <v>335869.46644660336</v>
      </c>
      <c r="CL17" s="53">
        <v>291365.0951576666</v>
      </c>
      <c r="CM17" s="54">
        <v>269568.63368246</v>
      </c>
      <c r="CN17" s="54">
        <v>312675.04893909331</v>
      </c>
      <c r="CO17" s="55">
        <v>349106.13507544663</v>
      </c>
      <c r="CP17" s="53">
        <v>324298.12588685716</v>
      </c>
      <c r="CQ17" s="54">
        <v>300692.99100735714</v>
      </c>
      <c r="CR17" s="54">
        <v>376107.22243735701</v>
      </c>
      <c r="CS17" s="55">
        <v>364629.41193192877</v>
      </c>
      <c r="CT17" s="53">
        <v>340831.32661512337</v>
      </c>
      <c r="CU17" s="54">
        <v>349223.43611512339</v>
      </c>
      <c r="CV17" s="54">
        <v>437940.56001112342</v>
      </c>
      <c r="CW17" s="55">
        <v>410584.93731062987</v>
      </c>
      <c r="CX17" s="53">
        <v>369067.11131207988</v>
      </c>
      <c r="CY17" s="54">
        <v>380034.56974792003</v>
      </c>
      <c r="CZ17" s="54">
        <v>410604.08156223997</v>
      </c>
      <c r="DA17" s="55">
        <v>407855.66275447997</v>
      </c>
      <c r="DB17" s="53">
        <v>326922.9074438198</v>
      </c>
      <c r="DC17" s="54">
        <v>290465.79163365392</v>
      </c>
      <c r="DD17" s="54">
        <v>346213.34013280622</v>
      </c>
      <c r="DE17" s="55">
        <v>382133.14081873972</v>
      </c>
      <c r="DF17" s="53">
        <v>335085.76227226033</v>
      </c>
      <c r="DG17" s="54">
        <v>357682.33039344003</v>
      </c>
      <c r="DH17" s="54">
        <v>421789.90259806009</v>
      </c>
      <c r="DI17" s="55">
        <v>407038.91533349978</v>
      </c>
      <c r="DJ17" s="53">
        <v>388685.87308199989</v>
      </c>
      <c r="DK17" s="54">
        <v>425800.54846518912</v>
      </c>
      <c r="DL17" s="54">
        <v>465789.54639181076</v>
      </c>
      <c r="DM17" s="55">
        <v>450250.36284680001</v>
      </c>
      <c r="DN17" s="53">
        <v>430409.05291119992</v>
      </c>
      <c r="DO17" s="54">
        <v>442215.78865600011</v>
      </c>
      <c r="DP17" s="54">
        <v>510809.16455400002</v>
      </c>
      <c r="DQ17" s="55">
        <v>476592.91565999977</v>
      </c>
      <c r="DR17" s="53">
        <v>501597.76310000004</v>
      </c>
      <c r="DS17" s="54">
        <v>540402.98642000009</v>
      </c>
      <c r="DT17" s="54">
        <v>544020.67570000014</v>
      </c>
      <c r="DU17" s="55">
        <v>439786.26894599997</v>
      </c>
      <c r="DV17" s="53">
        <v>509828.428526</v>
      </c>
      <c r="DW17" s="54">
        <v>556086.90851599991</v>
      </c>
      <c r="DX17" s="54">
        <v>603359.80087000004</v>
      </c>
      <c r="DY17" s="55">
        <v>665363.98419400002</v>
      </c>
      <c r="DZ17" s="53">
        <v>570373.92302999995</v>
      </c>
      <c r="EA17" s="54">
        <v>572767.39996000007</v>
      </c>
    </row>
    <row r="18" spans="1:131" ht="20.100000000000001" customHeight="1">
      <c r="A18" s="56" t="s">
        <v>46</v>
      </c>
      <c r="B18" s="56"/>
      <c r="C18" s="56"/>
      <c r="D18" s="40"/>
      <c r="E18" s="41" t="s">
        <v>47</v>
      </c>
      <c r="F18" s="33">
        <v>6028.5745447044983</v>
      </c>
      <c r="G18" s="34">
        <v>6464.6049821417446</v>
      </c>
      <c r="H18" s="34">
        <v>6877.2262262759168</v>
      </c>
      <c r="I18" s="35">
        <v>6446.15609174157</v>
      </c>
      <c r="J18" s="33">
        <v>11361.854744282973</v>
      </c>
      <c r="K18" s="34">
        <v>12228.732217126997</v>
      </c>
      <c r="L18" s="34">
        <v>13026.183839142763</v>
      </c>
      <c r="M18" s="35">
        <v>12174.820161478481</v>
      </c>
      <c r="N18" s="33">
        <v>10808.350936176645</v>
      </c>
      <c r="O18" s="34">
        <v>11678.919146344584</v>
      </c>
      <c r="P18" s="34">
        <v>12489.717897383302</v>
      </c>
      <c r="Q18" s="35">
        <v>11601.285954407143</v>
      </c>
      <c r="R18" s="33">
        <v>11268.174061624364</v>
      </c>
      <c r="S18" s="34">
        <v>12171.589935033928</v>
      </c>
      <c r="T18" s="34">
        <v>13016.756612660603</v>
      </c>
      <c r="U18" s="35">
        <v>12105.114610806888</v>
      </c>
      <c r="V18" s="33">
        <v>11202.351554474371</v>
      </c>
      <c r="W18" s="34">
        <v>14366.040250077833</v>
      </c>
      <c r="X18" s="34">
        <v>6396.0511922577052</v>
      </c>
      <c r="Y18" s="35">
        <v>7762.747778871435</v>
      </c>
      <c r="Z18" s="33">
        <v>7768.7298229998705</v>
      </c>
      <c r="AA18" s="34">
        <v>6322.5254786605992</v>
      </c>
      <c r="AB18" s="34">
        <v>11605.187246231637</v>
      </c>
      <c r="AC18" s="35">
        <v>6455.4287992873942</v>
      </c>
      <c r="AD18" s="33">
        <v>10252.32900069881</v>
      </c>
      <c r="AE18" s="34">
        <v>7544.7737712555327</v>
      </c>
      <c r="AF18" s="34">
        <v>7997.9767062660148</v>
      </c>
      <c r="AG18" s="35">
        <v>10826.369718145817</v>
      </c>
      <c r="AH18" s="33">
        <v>5386.1944560913107</v>
      </c>
      <c r="AI18" s="34">
        <v>4827.2471931050541</v>
      </c>
      <c r="AJ18" s="34">
        <v>7005.5820638248306</v>
      </c>
      <c r="AK18" s="35">
        <v>4426.1853715350571</v>
      </c>
      <c r="AL18" s="33">
        <v>7166.105334265083</v>
      </c>
      <c r="AM18" s="34">
        <v>4285.8645818774748</v>
      </c>
      <c r="AN18" s="34">
        <v>7834.0742371302122</v>
      </c>
      <c r="AO18" s="35">
        <v>6786.0278243652438</v>
      </c>
      <c r="AP18" s="33">
        <v>8390.0703004891675</v>
      </c>
      <c r="AQ18" s="34">
        <v>4412.5892615886323</v>
      </c>
      <c r="AR18" s="34">
        <v>8283.9981714418827</v>
      </c>
      <c r="AS18" s="35">
        <v>8100.984218495224</v>
      </c>
      <c r="AT18" s="33">
        <v>10069.372955974843</v>
      </c>
      <c r="AU18" s="34">
        <v>7080.2802818541804</v>
      </c>
      <c r="AV18" s="34">
        <v>8239.1106335895638</v>
      </c>
      <c r="AW18" s="35">
        <v>10073.115291637549</v>
      </c>
      <c r="AX18" s="33">
        <v>7139.4540044258101</v>
      </c>
      <c r="AY18" s="34">
        <v>12244.880319124155</v>
      </c>
      <c r="AZ18" s="34">
        <v>13825.047121826228</v>
      </c>
      <c r="BA18" s="35">
        <v>15457.463273546084</v>
      </c>
      <c r="BB18" s="33">
        <v>10697.231512151568</v>
      </c>
      <c r="BC18" s="34">
        <v>13621.280807205529</v>
      </c>
      <c r="BD18" s="34">
        <v>14805.041594282528</v>
      </c>
      <c r="BE18" s="35">
        <v>22924.920847013302</v>
      </c>
      <c r="BF18" s="33">
        <v>30819.83919605257</v>
      </c>
      <c r="BG18" s="34">
        <v>28170.542870000001</v>
      </c>
      <c r="BH18" s="34">
        <v>19818.337355</v>
      </c>
      <c r="BI18" s="35">
        <v>6456.5583249999981</v>
      </c>
      <c r="BJ18" s="33">
        <v>5743.8598650000004</v>
      </c>
      <c r="BK18" s="34">
        <v>5397.709781666671</v>
      </c>
      <c r="BL18" s="34">
        <v>3103.1396666666701</v>
      </c>
      <c r="BM18" s="35">
        <v>2180.5919566666703</v>
      </c>
      <c r="BN18" s="33">
        <v>3462.09584</v>
      </c>
      <c r="BO18" s="34">
        <v>5612.8110766666668</v>
      </c>
      <c r="BP18" s="34">
        <v>4509.3051766666667</v>
      </c>
      <c r="BQ18" s="35">
        <v>5336.445001666666</v>
      </c>
      <c r="BR18" s="33">
        <v>1968.7066800000002</v>
      </c>
      <c r="BS18" s="34">
        <v>8006.1684049999994</v>
      </c>
      <c r="BT18" s="34">
        <v>2353.8254850000003</v>
      </c>
      <c r="BU18" s="35">
        <v>5802.2179999999998</v>
      </c>
      <c r="BV18" s="33">
        <v>6272.0630499999997</v>
      </c>
      <c r="BW18" s="34">
        <v>10593.762304999998</v>
      </c>
      <c r="BX18" s="34">
        <v>8434.0717400000012</v>
      </c>
      <c r="BY18" s="35">
        <v>7380.9345050000011</v>
      </c>
      <c r="BZ18" s="33">
        <v>7421.1017899999997</v>
      </c>
      <c r="CA18" s="34">
        <v>7309.5314549999994</v>
      </c>
      <c r="CB18" s="34">
        <v>10871.237469999998</v>
      </c>
      <c r="CC18" s="35">
        <v>8455.7941949999986</v>
      </c>
      <c r="CD18" s="33">
        <v>8432.9270099999994</v>
      </c>
      <c r="CE18" s="34">
        <v>9288.1205566666686</v>
      </c>
      <c r="CF18" s="34">
        <v>9413.8562616666677</v>
      </c>
      <c r="CG18" s="35">
        <v>9363.3780000000024</v>
      </c>
      <c r="CH18" s="33">
        <v>8067.8362049999996</v>
      </c>
      <c r="CI18" s="34">
        <v>8158.3334849999992</v>
      </c>
      <c r="CJ18" s="34">
        <v>9972.3686300000008</v>
      </c>
      <c r="CK18" s="35">
        <v>7321.709895</v>
      </c>
      <c r="CL18" s="33">
        <v>9462.8495000000003</v>
      </c>
      <c r="CM18" s="34">
        <v>8500.24172</v>
      </c>
      <c r="CN18" s="34">
        <v>9201.9575000000004</v>
      </c>
      <c r="CO18" s="35">
        <v>10148.770230000002</v>
      </c>
      <c r="CP18" s="33">
        <v>9305.7289100000016</v>
      </c>
      <c r="CQ18" s="34">
        <v>14865.296189999997</v>
      </c>
      <c r="CR18" s="34">
        <v>13515.918664999997</v>
      </c>
      <c r="CS18" s="35">
        <v>20399.444214999996</v>
      </c>
      <c r="CT18" s="33">
        <v>17757.86767580876</v>
      </c>
      <c r="CU18" s="34">
        <v>17835.317595070999</v>
      </c>
      <c r="CV18" s="34">
        <v>18293.442371599001</v>
      </c>
      <c r="CW18" s="35">
        <v>15632.65441752122</v>
      </c>
      <c r="CX18" s="33">
        <v>15387.420559999999</v>
      </c>
      <c r="CY18" s="34">
        <v>20228.223845168603</v>
      </c>
      <c r="CZ18" s="34">
        <v>19665.840871052227</v>
      </c>
      <c r="DA18" s="35">
        <v>16977.91221201637</v>
      </c>
      <c r="DB18" s="33">
        <v>24138.365421999999</v>
      </c>
      <c r="DC18" s="34">
        <v>16670.567750000002</v>
      </c>
      <c r="DD18" s="34">
        <v>63360.105179999999</v>
      </c>
      <c r="DE18" s="35">
        <v>28884.723846666668</v>
      </c>
      <c r="DF18" s="33">
        <v>15902.915753333331</v>
      </c>
      <c r="DG18" s="34">
        <v>29411.743975144091</v>
      </c>
      <c r="DH18" s="34">
        <v>71461.569871141895</v>
      </c>
      <c r="DI18" s="35">
        <v>72105.114223713957</v>
      </c>
      <c r="DJ18" s="33">
        <v>58185.105992816527</v>
      </c>
      <c r="DK18" s="34">
        <v>67032.799181048598</v>
      </c>
      <c r="DL18" s="34">
        <v>183678.33408679202</v>
      </c>
      <c r="DM18" s="35">
        <v>109665.38301934293</v>
      </c>
      <c r="DN18" s="33">
        <v>91412.190105570262</v>
      </c>
      <c r="DO18" s="34">
        <v>96768.437751718506</v>
      </c>
      <c r="DP18" s="34">
        <v>71236.949168449879</v>
      </c>
      <c r="DQ18" s="35">
        <v>102384.30456759463</v>
      </c>
      <c r="DR18" s="33">
        <v>68001.921816666669</v>
      </c>
      <c r="DS18" s="34">
        <v>55977.240127330238</v>
      </c>
      <c r="DT18" s="34">
        <v>103796.63720850419</v>
      </c>
      <c r="DU18" s="35">
        <v>96718.314899999998</v>
      </c>
      <c r="DV18" s="33">
        <v>78627.540858946406</v>
      </c>
      <c r="DW18" s="34">
        <v>91445.365092905005</v>
      </c>
      <c r="DX18" s="34">
        <v>91443.911010070995</v>
      </c>
      <c r="DY18" s="35">
        <v>61310.525898357708</v>
      </c>
      <c r="DZ18" s="33">
        <v>82335.31990922369</v>
      </c>
      <c r="EA18" s="34">
        <v>93736.980910786282</v>
      </c>
    </row>
    <row r="19" spans="1:131" ht="20.100000000000001" customHeight="1">
      <c r="A19" s="57" t="s">
        <v>48</v>
      </c>
      <c r="B19" s="57"/>
      <c r="C19" s="58"/>
      <c r="D19" s="59"/>
      <c r="E19" s="49" t="s">
        <v>49</v>
      </c>
      <c r="F19" s="33">
        <v>78197.861183095782</v>
      </c>
      <c r="G19" s="26">
        <v>83853.70028162247</v>
      </c>
      <c r="H19" s="26">
        <v>89205.893993541104</v>
      </c>
      <c r="I19" s="27">
        <v>83614.395988410688</v>
      </c>
      <c r="J19" s="33">
        <v>71814.004769153209</v>
      </c>
      <c r="K19" s="26">
        <v>77293.210794068902</v>
      </c>
      <c r="L19" s="26">
        <v>82333.602162865893</v>
      </c>
      <c r="M19" s="27">
        <v>76952.452994519888</v>
      </c>
      <c r="N19" s="33">
        <v>81286.510390025011</v>
      </c>
      <c r="O19" s="26">
        <v>87833.8044480096</v>
      </c>
      <c r="P19" s="26">
        <v>93931.589530091878</v>
      </c>
      <c r="Q19" s="27">
        <v>87249.947456291149</v>
      </c>
      <c r="R19" s="33">
        <v>77411.109832265152</v>
      </c>
      <c r="S19" s="26">
        <v>83617.476987960108</v>
      </c>
      <c r="T19" s="26">
        <v>89423.678609493974</v>
      </c>
      <c r="U19" s="27">
        <v>83160.798860986542</v>
      </c>
      <c r="V19" s="33">
        <v>78452.298910626996</v>
      </c>
      <c r="W19" s="26">
        <v>105525.7839806188</v>
      </c>
      <c r="X19" s="26">
        <v>112744.20859187852</v>
      </c>
      <c r="Y19" s="27">
        <v>106772.98425123654</v>
      </c>
      <c r="Z19" s="33">
        <v>96693.123201203794</v>
      </c>
      <c r="AA19" s="26">
        <v>115293.30084419526</v>
      </c>
      <c r="AB19" s="26">
        <v>116798.67538825196</v>
      </c>
      <c r="AC19" s="27">
        <v>121855.0759389805</v>
      </c>
      <c r="AD19" s="33">
        <v>115907.89069383442</v>
      </c>
      <c r="AE19" s="26">
        <v>100046.59069134254</v>
      </c>
      <c r="AF19" s="26">
        <v>127616.52812017025</v>
      </c>
      <c r="AG19" s="27">
        <v>139992.51590811653</v>
      </c>
      <c r="AH19" s="33">
        <v>123039.18237150207</v>
      </c>
      <c r="AI19" s="26">
        <v>127586.91092785553</v>
      </c>
      <c r="AJ19" s="26">
        <v>139022.17817450117</v>
      </c>
      <c r="AK19" s="27">
        <v>128750.3477667655</v>
      </c>
      <c r="AL19" s="33">
        <v>116706.42397320677</v>
      </c>
      <c r="AM19" s="26">
        <v>130976.18021257062</v>
      </c>
      <c r="AN19" s="26">
        <v>134706.94076025573</v>
      </c>
      <c r="AO19" s="27">
        <v>153955.36334653612</v>
      </c>
      <c r="AP19" s="33">
        <v>150310.18837458067</v>
      </c>
      <c r="AQ19" s="26">
        <v>116855.29344986142</v>
      </c>
      <c r="AR19" s="26">
        <v>155729.62016717216</v>
      </c>
      <c r="AS19" s="27">
        <v>183532.90215467036</v>
      </c>
      <c r="AT19" s="33">
        <v>142262.65798975076</v>
      </c>
      <c r="AU19" s="26">
        <v>166994.79231306777</v>
      </c>
      <c r="AV19" s="26">
        <v>187362.98218029347</v>
      </c>
      <c r="AW19" s="27">
        <v>181094.08115606802</v>
      </c>
      <c r="AX19" s="33">
        <v>162650.57100773187</v>
      </c>
      <c r="AY19" s="26">
        <v>176408.67003375548</v>
      </c>
      <c r="AZ19" s="26">
        <v>189283.26203220253</v>
      </c>
      <c r="BA19" s="27">
        <v>176219.50801037459</v>
      </c>
      <c r="BB19" s="33">
        <v>168713.74008299244</v>
      </c>
      <c r="BC19" s="26">
        <v>175955.38884220333</v>
      </c>
      <c r="BD19" s="26">
        <v>195622.42479167425</v>
      </c>
      <c r="BE19" s="27">
        <v>197858.5826367634</v>
      </c>
      <c r="BF19" s="33">
        <v>161020.80058513462</v>
      </c>
      <c r="BG19" s="26">
        <v>170366.33033444631</v>
      </c>
      <c r="BH19" s="26">
        <v>202729.89586477965</v>
      </c>
      <c r="BI19" s="27">
        <v>210117.81803204157</v>
      </c>
      <c r="BJ19" s="33">
        <v>166819.65957351035</v>
      </c>
      <c r="BK19" s="26">
        <v>182097.25014646148</v>
      </c>
      <c r="BL19" s="26">
        <v>203764.75217837037</v>
      </c>
      <c r="BM19" s="27">
        <v>229071.31319273473</v>
      </c>
      <c r="BN19" s="33">
        <v>191122.83715599999</v>
      </c>
      <c r="BO19" s="26">
        <v>159680.82773036713</v>
      </c>
      <c r="BP19" s="26">
        <v>200014.23548733335</v>
      </c>
      <c r="BQ19" s="27">
        <v>257948.3552023333</v>
      </c>
      <c r="BR19" s="33">
        <v>193994.33299342732</v>
      </c>
      <c r="BS19" s="26">
        <v>197133.1417484273</v>
      </c>
      <c r="BT19" s="26">
        <v>236265.03734642724</v>
      </c>
      <c r="BU19" s="27">
        <v>254294.70065771809</v>
      </c>
      <c r="BV19" s="33">
        <v>216697.77555200001</v>
      </c>
      <c r="BW19" s="26">
        <v>197695.18900099999</v>
      </c>
      <c r="BX19" s="26">
        <v>234963.86758599986</v>
      </c>
      <c r="BY19" s="27">
        <v>237513.55858300009</v>
      </c>
      <c r="BZ19" s="33">
        <v>190847.06170913091</v>
      </c>
      <c r="CA19" s="26">
        <v>215343.47328413095</v>
      </c>
      <c r="CB19" s="26">
        <v>262378.11480513087</v>
      </c>
      <c r="CC19" s="27">
        <v>256539.77624160729</v>
      </c>
      <c r="CD19" s="33">
        <v>226635.49690400006</v>
      </c>
      <c r="CE19" s="26">
        <v>232393.10274029334</v>
      </c>
      <c r="CF19" s="26">
        <v>281456.25161579996</v>
      </c>
      <c r="CG19" s="27">
        <v>294424.21773378667</v>
      </c>
      <c r="CH19" s="33">
        <v>254529.10084028664</v>
      </c>
      <c r="CI19" s="26">
        <v>242941.94811230002</v>
      </c>
      <c r="CJ19" s="26">
        <v>281870.93386320001</v>
      </c>
      <c r="CK19" s="27">
        <v>328547.75655160338</v>
      </c>
      <c r="CL19" s="33">
        <v>281902.24565766659</v>
      </c>
      <c r="CM19" s="26">
        <v>261068.39196246001</v>
      </c>
      <c r="CN19" s="26">
        <v>303473.09143909329</v>
      </c>
      <c r="CO19" s="27">
        <v>338957.3648454466</v>
      </c>
      <c r="CP19" s="33">
        <v>314992.39697685716</v>
      </c>
      <c r="CQ19" s="26">
        <v>285827.69481735711</v>
      </c>
      <c r="CR19" s="26">
        <v>362591.303772357</v>
      </c>
      <c r="CS19" s="27">
        <v>344229.9677169288</v>
      </c>
      <c r="CT19" s="33">
        <v>323073.45893931459</v>
      </c>
      <c r="CU19" s="26">
        <v>331388.11852005241</v>
      </c>
      <c r="CV19" s="26">
        <v>419647.1176395244</v>
      </c>
      <c r="CW19" s="27">
        <v>394952.28289310867</v>
      </c>
      <c r="CX19" s="33">
        <v>353679.69075207988</v>
      </c>
      <c r="CY19" s="26">
        <v>359806.34590275143</v>
      </c>
      <c r="CZ19" s="26">
        <v>390938.24069118773</v>
      </c>
      <c r="DA19" s="27">
        <v>390877.75054246362</v>
      </c>
      <c r="DB19" s="33">
        <v>302784.5420218198</v>
      </c>
      <c r="DC19" s="26">
        <v>273795.22388365393</v>
      </c>
      <c r="DD19" s="26">
        <v>282853.2349528062</v>
      </c>
      <c r="DE19" s="27">
        <v>353248.41697207303</v>
      </c>
      <c r="DF19" s="33">
        <v>319182.84651892702</v>
      </c>
      <c r="DG19" s="26">
        <v>328270.58641829592</v>
      </c>
      <c r="DH19" s="26">
        <v>350328.33272691816</v>
      </c>
      <c r="DI19" s="27">
        <v>334933.8011097858</v>
      </c>
      <c r="DJ19" s="33">
        <v>330500.76708918338</v>
      </c>
      <c r="DK19" s="26">
        <v>358767.74928414053</v>
      </c>
      <c r="DL19" s="26">
        <v>282111.21230501874</v>
      </c>
      <c r="DM19" s="27">
        <v>340584.97982745711</v>
      </c>
      <c r="DN19" s="33">
        <v>338996.86280562967</v>
      </c>
      <c r="DO19" s="26">
        <v>345447.3509042816</v>
      </c>
      <c r="DP19" s="26">
        <v>439572.21538555017</v>
      </c>
      <c r="DQ19" s="27">
        <v>374208.61109240516</v>
      </c>
      <c r="DR19" s="33">
        <v>433595.84128333337</v>
      </c>
      <c r="DS19" s="26">
        <v>484425.74629266985</v>
      </c>
      <c r="DT19" s="26">
        <v>440224.03849149594</v>
      </c>
      <c r="DU19" s="27">
        <v>343067.95404599997</v>
      </c>
      <c r="DV19" s="33">
        <v>431200.88766705361</v>
      </c>
      <c r="DW19" s="26">
        <v>464641.5434230949</v>
      </c>
      <c r="DX19" s="26">
        <v>511915.88985992904</v>
      </c>
      <c r="DY19" s="27">
        <v>604053.45829564228</v>
      </c>
      <c r="DZ19" s="33">
        <v>488038.60312077624</v>
      </c>
      <c r="EA19" s="26">
        <v>479030.41904921376</v>
      </c>
    </row>
    <row r="20" spans="1:131" ht="20.100000000000001" customHeight="1">
      <c r="A20" s="21" t="s">
        <v>50</v>
      </c>
      <c r="B20" s="21"/>
      <c r="C20" s="22"/>
      <c r="D20" s="23" t="s">
        <v>9</v>
      </c>
      <c r="E20" s="32" t="s">
        <v>51</v>
      </c>
      <c r="F20" s="53">
        <v>706641.99629565631</v>
      </c>
      <c r="G20" s="54">
        <v>771143.43308428745</v>
      </c>
      <c r="H20" s="54">
        <v>817497.87968661357</v>
      </c>
      <c r="I20" s="55">
        <v>755346.25460162992</v>
      </c>
      <c r="J20" s="53">
        <v>744325.32281150634</v>
      </c>
      <c r="K20" s="54">
        <v>810996.29800778604</v>
      </c>
      <c r="L20" s="54">
        <v>857255.25524624938</v>
      </c>
      <c r="M20" s="55">
        <v>796971.36244072649</v>
      </c>
      <c r="N20" s="53">
        <v>787904.52720731485</v>
      </c>
      <c r="O20" s="54">
        <v>859982.08757836255</v>
      </c>
      <c r="P20" s="54">
        <v>911623.9812453785</v>
      </c>
      <c r="Q20" s="55">
        <v>845247.15066043555</v>
      </c>
      <c r="R20" s="53">
        <v>838531.3707315363</v>
      </c>
      <c r="S20" s="54">
        <v>916086.61656765849</v>
      </c>
      <c r="T20" s="54">
        <v>973022.08026395552</v>
      </c>
      <c r="U20" s="55">
        <v>900977.66554135573</v>
      </c>
      <c r="V20" s="53">
        <v>864705.82434448134</v>
      </c>
      <c r="W20" s="54">
        <v>969023.59078263841</v>
      </c>
      <c r="X20" s="54">
        <v>1032049.7601484014</v>
      </c>
      <c r="Y20" s="55">
        <v>954889.19936697616</v>
      </c>
      <c r="Z20" s="53">
        <v>935845.25166064105</v>
      </c>
      <c r="AA20" s="54">
        <v>1046775.1580396319</v>
      </c>
      <c r="AB20" s="54">
        <v>1085120.2607827857</v>
      </c>
      <c r="AC20" s="55">
        <v>1052287.9793289399</v>
      </c>
      <c r="AD20" s="53">
        <v>982616.82406501379</v>
      </c>
      <c r="AE20" s="54">
        <v>1062037.756590344</v>
      </c>
      <c r="AF20" s="54">
        <v>1154183.0557998426</v>
      </c>
      <c r="AG20" s="55">
        <v>1068713.4423037071</v>
      </c>
      <c r="AH20" s="53">
        <v>1043291.4329776003</v>
      </c>
      <c r="AI20" s="54">
        <v>1133793.9655044095</v>
      </c>
      <c r="AJ20" s="54">
        <v>1201322.8335490674</v>
      </c>
      <c r="AK20" s="55">
        <v>1121555.5847277131</v>
      </c>
      <c r="AL20" s="53">
        <v>1091157.5893226715</v>
      </c>
      <c r="AM20" s="54">
        <v>1196912.6353087046</v>
      </c>
      <c r="AN20" s="54">
        <v>1272639.9020232344</v>
      </c>
      <c r="AO20" s="55">
        <v>1200455.5723920609</v>
      </c>
      <c r="AP20" s="53">
        <v>1154082.4769964572</v>
      </c>
      <c r="AQ20" s="54">
        <v>1193495.4139071382</v>
      </c>
      <c r="AR20" s="54">
        <v>1301296.0029456005</v>
      </c>
      <c r="AS20" s="55">
        <v>1251830.0214086461</v>
      </c>
      <c r="AT20" s="53">
        <v>1159099.2220945419</v>
      </c>
      <c r="AU20" s="54">
        <v>1295298.894780206</v>
      </c>
      <c r="AV20" s="54">
        <v>1380589.3175060884</v>
      </c>
      <c r="AW20" s="55">
        <v>1305940.6878296055</v>
      </c>
      <c r="AX20" s="53">
        <v>1230246.6322139835</v>
      </c>
      <c r="AY20" s="54">
        <v>1360256.1087705893</v>
      </c>
      <c r="AZ20" s="54">
        <v>1444060.1215058959</v>
      </c>
      <c r="BA20" s="55">
        <v>1346010.3928361842</v>
      </c>
      <c r="BB20" s="53">
        <v>1351500.6852316745</v>
      </c>
      <c r="BC20" s="54">
        <v>1450267.6671562654</v>
      </c>
      <c r="BD20" s="54">
        <v>1548689.3070339556</v>
      </c>
      <c r="BE20" s="55">
        <v>1427728.8907375969</v>
      </c>
      <c r="BF20" s="53">
        <v>1450026.7685319756</v>
      </c>
      <c r="BG20" s="54">
        <v>1545345.55168736</v>
      </c>
      <c r="BH20" s="54">
        <v>1658832.2966894489</v>
      </c>
      <c r="BI20" s="55">
        <v>1582317.8663333899</v>
      </c>
      <c r="BJ20" s="53">
        <v>1467450.4160498166</v>
      </c>
      <c r="BK20" s="54">
        <v>1559136.8223416556</v>
      </c>
      <c r="BL20" s="54">
        <v>1661285.1583723077</v>
      </c>
      <c r="BM20" s="55">
        <v>1599773.1506735736</v>
      </c>
      <c r="BN20" s="53">
        <v>1618349.9269426507</v>
      </c>
      <c r="BO20" s="54">
        <v>1682221.5706745246</v>
      </c>
      <c r="BP20" s="54">
        <v>1821668.9985492544</v>
      </c>
      <c r="BQ20" s="55">
        <v>1739741.7865677022</v>
      </c>
      <c r="BR20" s="53">
        <v>1673699.9317775895</v>
      </c>
      <c r="BS20" s="54">
        <v>1733497.3967628079</v>
      </c>
      <c r="BT20" s="54">
        <v>1852299.3664016612</v>
      </c>
      <c r="BU20" s="55">
        <v>1773317.8036087404</v>
      </c>
      <c r="BV20" s="53">
        <v>1756006.2273155379</v>
      </c>
      <c r="BW20" s="54">
        <v>1858765.6683192891</v>
      </c>
      <c r="BX20" s="54">
        <v>1983012.6709844605</v>
      </c>
      <c r="BY20" s="55">
        <v>1881679.4205935691</v>
      </c>
      <c r="BZ20" s="53">
        <v>1885426.6525246303</v>
      </c>
      <c r="CA20" s="54">
        <v>2034307.7015759549</v>
      </c>
      <c r="CB20" s="54">
        <v>2166863.9545230106</v>
      </c>
      <c r="CC20" s="55">
        <v>2042785.1933208113</v>
      </c>
      <c r="CD20" s="53">
        <v>2090017.2831743215</v>
      </c>
      <c r="CE20" s="54">
        <v>2209678.0473573068</v>
      </c>
      <c r="CF20" s="54">
        <v>2352457.9534752062</v>
      </c>
      <c r="CG20" s="55">
        <v>2296301.9250450665</v>
      </c>
      <c r="CH20" s="53">
        <v>2382118.4963629283</v>
      </c>
      <c r="CI20" s="54">
        <v>2548466.5196170406</v>
      </c>
      <c r="CJ20" s="54">
        <v>2688630.7778972099</v>
      </c>
      <c r="CK20" s="55">
        <v>2602197.4143766584</v>
      </c>
      <c r="CL20" s="53">
        <v>2561235.950147802</v>
      </c>
      <c r="CM20" s="54">
        <v>2692809.0210487554</v>
      </c>
      <c r="CN20" s="54">
        <v>2855109.9556067246</v>
      </c>
      <c r="CO20" s="55">
        <v>2755189.8270103866</v>
      </c>
      <c r="CP20" s="53">
        <v>2957928.6711987718</v>
      </c>
      <c r="CQ20" s="54">
        <v>3107193.6548888381</v>
      </c>
      <c r="CR20" s="54">
        <v>3290549.6359675736</v>
      </c>
      <c r="CS20" s="55">
        <v>3180054.8304030541</v>
      </c>
      <c r="CT20" s="53">
        <v>3168076.6820747731</v>
      </c>
      <c r="CU20" s="54">
        <v>3397912.8543497184</v>
      </c>
      <c r="CV20" s="54">
        <v>3629121.6605136776</v>
      </c>
      <c r="CW20" s="55">
        <v>3483473.1409237729</v>
      </c>
      <c r="CX20" s="53">
        <v>3431563.8865726241</v>
      </c>
      <c r="CY20" s="54">
        <v>3643734.4714615773</v>
      </c>
      <c r="CZ20" s="54">
        <v>3823165.7638861388</v>
      </c>
      <c r="DA20" s="55">
        <v>3695694.7320379838</v>
      </c>
      <c r="DB20" s="53">
        <v>3744256.03525342</v>
      </c>
      <c r="DC20" s="54">
        <v>3366872.9490560889</v>
      </c>
      <c r="DD20" s="54">
        <v>3632559.6881860122</v>
      </c>
      <c r="DE20" s="55">
        <v>3618692.4102493767</v>
      </c>
      <c r="DF20" s="53">
        <v>3898035.2016912019</v>
      </c>
      <c r="DG20" s="54">
        <v>4045398.7938730968</v>
      </c>
      <c r="DH20" s="54">
        <v>4409749.7152275499</v>
      </c>
      <c r="DI20" s="55">
        <v>4349840.2111489493</v>
      </c>
      <c r="DJ20" s="53">
        <v>4162213.0776278125</v>
      </c>
      <c r="DK20" s="54">
        <v>4474144.9103708528</v>
      </c>
      <c r="DL20" s="54">
        <v>4682817.0749770412</v>
      </c>
      <c r="DM20" s="55">
        <v>4708919.2720003054</v>
      </c>
      <c r="DN20" s="53">
        <v>4821473.4841331299</v>
      </c>
      <c r="DO20" s="54">
        <v>5203102.3369871015</v>
      </c>
      <c r="DP20" s="54">
        <v>5489671.5149992555</v>
      </c>
      <c r="DQ20" s="55">
        <v>5400276.2582258154</v>
      </c>
      <c r="DR20" s="53">
        <v>5454381.6760207172</v>
      </c>
      <c r="DS20" s="54">
        <v>5797444.2846994698</v>
      </c>
      <c r="DT20" s="54">
        <v>5978757.2345127156</v>
      </c>
      <c r="DU20" s="55">
        <v>5848760.519920527</v>
      </c>
      <c r="DV20" s="53">
        <v>5779576.6370322416</v>
      </c>
      <c r="DW20" s="54">
        <v>6117641.2493539993</v>
      </c>
      <c r="DX20" s="54">
        <v>6412555.948662959</v>
      </c>
      <c r="DY20" s="55">
        <v>6354255.7615537439</v>
      </c>
      <c r="DZ20" s="53">
        <v>6181058.1243893849</v>
      </c>
      <c r="EA20" s="54">
        <v>6534759.3960941937</v>
      </c>
    </row>
    <row r="21" spans="1:131" ht="20.100000000000001" customHeight="1">
      <c r="A21" s="60" t="s">
        <v>52</v>
      </c>
      <c r="B21" s="60"/>
      <c r="C21" s="61"/>
      <c r="D21" s="62"/>
      <c r="E21" s="62"/>
      <c r="F21" s="63"/>
      <c r="G21" s="64"/>
      <c r="H21" s="64"/>
      <c r="I21" s="65"/>
      <c r="J21" s="63">
        <f t="shared" ref="J21:Y21" si="0">J20/F20-1</f>
        <v>5.3327323755724576E-2</v>
      </c>
      <c r="K21" s="64">
        <f t="shared" si="0"/>
        <v>5.1680223436646466E-2</v>
      </c>
      <c r="L21" s="64">
        <f t="shared" si="0"/>
        <v>4.8633001439559287E-2</v>
      </c>
      <c r="M21" s="65">
        <f t="shared" si="0"/>
        <v>5.5107320100567181E-2</v>
      </c>
      <c r="N21" s="63">
        <f t="shared" si="0"/>
        <v>5.8548598388670658E-2</v>
      </c>
      <c r="O21" s="64">
        <f t="shared" si="0"/>
        <v>6.0401989122404354E-2</v>
      </c>
      <c r="P21" s="64">
        <f t="shared" si="0"/>
        <v>6.3421863752251451E-2</v>
      </c>
      <c r="Q21" s="65">
        <f t="shared" si="0"/>
        <v>6.0574056352369343E-2</v>
      </c>
      <c r="R21" s="63">
        <f t="shared" si="0"/>
        <v>6.4255048392304115E-2</v>
      </c>
      <c r="S21" s="64">
        <f t="shared" si="0"/>
        <v>6.523918323378286E-2</v>
      </c>
      <c r="T21" s="64">
        <f t="shared" si="0"/>
        <v>6.735024558557634E-2</v>
      </c>
      <c r="U21" s="65">
        <f t="shared" si="0"/>
        <v>6.5933987280968775E-2</v>
      </c>
      <c r="V21" s="63">
        <f t="shared" si="0"/>
        <v>3.1214638505546288E-2</v>
      </c>
      <c r="W21" s="64">
        <f t="shared" si="0"/>
        <v>5.7785992347886506E-2</v>
      </c>
      <c r="X21" s="64">
        <f t="shared" si="0"/>
        <v>6.0664275849149574E-2</v>
      </c>
      <c r="Y21" s="65">
        <f t="shared" si="0"/>
        <v>5.9836703935638003E-2</v>
      </c>
      <c r="Z21" s="63">
        <f>Z20/V20-1</f>
        <v>8.2270091530942668E-2</v>
      </c>
      <c r="AA21" s="64">
        <f>AA20/W20-1</f>
        <v>8.0237022087560339E-2</v>
      </c>
      <c r="AB21" s="64">
        <f>AB20/X20-1</f>
        <v>5.1422424270272771E-2</v>
      </c>
      <c r="AC21" s="65">
        <f>AC20/Y20-1</f>
        <v>0.10200008548272632</v>
      </c>
      <c r="AD21" s="63">
        <f t="shared" ref="AD21:CO21" si="1">AD20/Z20-1</f>
        <v>4.9977891453076628E-2</v>
      </c>
      <c r="AE21" s="64">
        <f t="shared" si="1"/>
        <v>1.4580589187171311E-2</v>
      </c>
      <c r="AF21" s="64">
        <f t="shared" si="1"/>
        <v>6.3645291229965872E-2</v>
      </c>
      <c r="AG21" s="65">
        <f t="shared" si="1"/>
        <v>1.5609285003181261E-2</v>
      </c>
      <c r="AH21" s="63">
        <f t="shared" si="1"/>
        <v>6.1747984999463101E-2</v>
      </c>
      <c r="AI21" s="64">
        <f t="shared" si="1"/>
        <v>6.7564649626429274E-2</v>
      </c>
      <c r="AJ21" s="64">
        <f t="shared" si="1"/>
        <v>4.0842548772783038E-2</v>
      </c>
      <c r="AK21" s="65">
        <f t="shared" si="1"/>
        <v>4.9444631584403043E-2</v>
      </c>
      <c r="AL21" s="63">
        <f t="shared" si="1"/>
        <v>4.5879947665686371E-2</v>
      </c>
      <c r="AM21" s="64">
        <f t="shared" si="1"/>
        <v>5.5670317292802363E-2</v>
      </c>
      <c r="AN21" s="64">
        <f t="shared" si="1"/>
        <v>5.9365448223001938E-2</v>
      </c>
      <c r="AO21" s="65">
        <f t="shared" si="1"/>
        <v>7.0348709184576697E-2</v>
      </c>
      <c r="AP21" s="63">
        <f t="shared" si="1"/>
        <v>5.7668010825866034E-2</v>
      </c>
      <c r="AQ21" s="64">
        <f t="shared" si="1"/>
        <v>-2.8550299334796359E-3</v>
      </c>
      <c r="AR21" s="64">
        <f t="shared" si="1"/>
        <v>2.2517053627509886E-2</v>
      </c>
      <c r="AS21" s="65">
        <f t="shared" si="1"/>
        <v>4.2795793695401096E-2</v>
      </c>
      <c r="AT21" s="63">
        <f t="shared" si="1"/>
        <v>4.3469554369639507E-3</v>
      </c>
      <c r="AU21" s="64">
        <f t="shared" si="1"/>
        <v>8.5298594101668623E-2</v>
      </c>
      <c r="AV21" s="64">
        <f t="shared" si="1"/>
        <v>6.0934110595129987E-2</v>
      </c>
      <c r="AW21" s="65">
        <f t="shared" si="1"/>
        <v>4.3225250629530532E-2</v>
      </c>
      <c r="AX21" s="63">
        <f t="shared" si="1"/>
        <v>6.1381639089425954E-2</v>
      </c>
      <c r="AY21" s="64">
        <f t="shared" si="1"/>
        <v>5.0148436204298319E-2</v>
      </c>
      <c r="AZ21" s="64">
        <f t="shared" si="1"/>
        <v>4.5973703544557099E-2</v>
      </c>
      <c r="BA21" s="65">
        <f t="shared" si="1"/>
        <v>3.0682637718541406E-2</v>
      </c>
      <c r="BB21" s="63">
        <f t="shared" si="1"/>
        <v>9.8560768095320217E-2</v>
      </c>
      <c r="BC21" s="64">
        <f t="shared" si="1"/>
        <v>6.6172508107336547E-2</v>
      </c>
      <c r="BD21" s="64">
        <f t="shared" si="1"/>
        <v>7.2454868027897801E-2</v>
      </c>
      <c r="BE21" s="65">
        <f t="shared" si="1"/>
        <v>6.0711639625028013E-2</v>
      </c>
      <c r="BF21" s="63">
        <f t="shared" si="1"/>
        <v>7.2901245539074067E-2</v>
      </c>
      <c r="BG21" s="64">
        <f t="shared" si="1"/>
        <v>6.5558852813375257E-2</v>
      </c>
      <c r="BH21" s="64">
        <f t="shared" si="1"/>
        <v>7.112013310561216E-2</v>
      </c>
      <c r="BI21" s="65">
        <f t="shared" si="1"/>
        <v>0.10827614163913779</v>
      </c>
      <c r="BJ21" s="63">
        <f t="shared" si="1"/>
        <v>1.2016086803336101E-2</v>
      </c>
      <c r="BK21" s="64">
        <f t="shared" si="1"/>
        <v>8.924392760723876E-3</v>
      </c>
      <c r="BL21" s="64">
        <f t="shared" si="1"/>
        <v>1.4786676674634069E-3</v>
      </c>
      <c r="BM21" s="65">
        <f t="shared" si="1"/>
        <v>1.103146511303188E-2</v>
      </c>
      <c r="BN21" s="63">
        <f t="shared" si="1"/>
        <v>0.10283107983916473</v>
      </c>
      <c r="BO21" s="64">
        <f t="shared" si="1"/>
        <v>7.894416100570889E-2</v>
      </c>
      <c r="BP21" s="64">
        <f t="shared" si="1"/>
        <v>9.6542029144525365E-2</v>
      </c>
      <c r="BQ21" s="65">
        <f t="shared" si="1"/>
        <v>8.7492802235864309E-2</v>
      </c>
      <c r="BR21" s="63">
        <f t="shared" si="1"/>
        <v>3.420150606087069E-2</v>
      </c>
      <c r="BS21" s="64">
        <f t="shared" si="1"/>
        <v>3.0481018066914389E-2</v>
      </c>
      <c r="BT21" s="64">
        <f t="shared" si="1"/>
        <v>1.6814453052009126E-2</v>
      </c>
      <c r="BU21" s="65">
        <f t="shared" si="1"/>
        <v>1.9299425524105907E-2</v>
      </c>
      <c r="BV21" s="63">
        <f t="shared" si="1"/>
        <v>4.917625553735494E-2</v>
      </c>
      <c r="BW21" s="64">
        <f t="shared" si="1"/>
        <v>7.226331680128939E-2</v>
      </c>
      <c r="BX21" s="64">
        <f t="shared" si="1"/>
        <v>7.0568131131377276E-2</v>
      </c>
      <c r="BY21" s="65">
        <f t="shared" si="1"/>
        <v>6.1106710125117036E-2</v>
      </c>
      <c r="BZ21" s="63">
        <f t="shared" si="1"/>
        <v>7.3701575311006406E-2</v>
      </c>
      <c r="CA21" s="64">
        <f t="shared" si="1"/>
        <v>9.4440109503094227E-2</v>
      </c>
      <c r="CB21" s="64">
        <f t="shared" si="1"/>
        <v>9.2713115870952878E-2</v>
      </c>
      <c r="CC21" s="65">
        <f t="shared" si="1"/>
        <v>8.5618076577795632E-2</v>
      </c>
      <c r="CD21" s="63">
        <f t="shared" si="1"/>
        <v>0.1085115829755241</v>
      </c>
      <c r="CE21" s="64">
        <f t="shared" si="1"/>
        <v>8.6206401148407608E-2</v>
      </c>
      <c r="CF21" s="64">
        <f t="shared" si="1"/>
        <v>8.5650969718147341E-2</v>
      </c>
      <c r="CG21" s="65">
        <f t="shared" si="1"/>
        <v>0.12410347037621272</v>
      </c>
      <c r="CH21" s="63">
        <f t="shared" si="1"/>
        <v>0.13976019028175823</v>
      </c>
      <c r="CI21" s="64">
        <f t="shared" si="1"/>
        <v>0.15332028693723609</v>
      </c>
      <c r="CJ21" s="64">
        <f t="shared" si="1"/>
        <v>0.14290279829460384</v>
      </c>
      <c r="CK21" s="65">
        <f t="shared" si="1"/>
        <v>0.13321222527198318</v>
      </c>
      <c r="CL21" s="63">
        <f t="shared" si="1"/>
        <v>7.5192503671985378E-2</v>
      </c>
      <c r="CM21" s="64">
        <f t="shared" si="1"/>
        <v>5.6638963204195925E-2</v>
      </c>
      <c r="CN21" s="64">
        <f t="shared" si="1"/>
        <v>6.1919687551787561E-2</v>
      </c>
      <c r="CO21" s="65">
        <f t="shared" si="1"/>
        <v>5.8793545711971484E-2</v>
      </c>
      <c r="CP21" s="63">
        <f t="shared" ref="CP21:CW21" si="2">CP20/CL20-1</f>
        <v>0.15488331757489093</v>
      </c>
      <c r="CQ21" s="64">
        <f t="shared" si="2"/>
        <v>0.15388563786030929</v>
      </c>
      <c r="CR21" s="64">
        <f t="shared" si="2"/>
        <v>0.15251240307076586</v>
      </c>
      <c r="CS21" s="65">
        <f t="shared" si="2"/>
        <v>0.15420534702455768</v>
      </c>
      <c r="CT21" s="63">
        <f t="shared" si="2"/>
        <v>7.1045665476048736E-2</v>
      </c>
      <c r="CU21" s="64">
        <f t="shared" si="2"/>
        <v>9.356327018866839E-2</v>
      </c>
      <c r="CV21" s="64">
        <f t="shared" si="2"/>
        <v>0.10289224050757961</v>
      </c>
      <c r="CW21" s="65">
        <f t="shared" si="2"/>
        <v>9.5412917922004015E-2</v>
      </c>
      <c r="CX21" s="63">
        <f>CX20/CT20-1</f>
        <v>8.3169452932967847E-2</v>
      </c>
      <c r="CY21" s="64">
        <f t="shared" ref="CY21:EA21" si="3">CY20/CU20-1</f>
        <v>7.2344885713351736E-2</v>
      </c>
      <c r="CZ21" s="64">
        <f t="shared" si="3"/>
        <v>5.3468613489522809E-2</v>
      </c>
      <c r="DA21" s="65">
        <f t="shared" si="3"/>
        <v>6.0922413501925954E-2</v>
      </c>
      <c r="DB21" s="63">
        <f t="shared" si="3"/>
        <v>9.1122345092955914E-2</v>
      </c>
      <c r="DC21" s="64">
        <f t="shared" si="3"/>
        <v>-7.5982902863510171E-2</v>
      </c>
      <c r="DD21" s="64">
        <f t="shared" si="3"/>
        <v>-4.9855561456582209E-2</v>
      </c>
      <c r="DE21" s="65">
        <f t="shared" si="3"/>
        <v>-2.0835682428279045E-2</v>
      </c>
      <c r="DF21" s="63">
        <f t="shared" si="3"/>
        <v>4.1070686670436007E-2</v>
      </c>
      <c r="DG21" s="64">
        <f t="shared" si="3"/>
        <v>0.20152998199924177</v>
      </c>
      <c r="DH21" s="64">
        <f t="shared" si="3"/>
        <v>0.21395106860023616</v>
      </c>
      <c r="DI21" s="65">
        <f t="shared" si="3"/>
        <v>0.20204751275038224</v>
      </c>
      <c r="DJ21" s="63">
        <f t="shared" si="3"/>
        <v>6.7772060093760578E-2</v>
      </c>
      <c r="DK21" s="64">
        <f t="shared" si="3"/>
        <v>0.10598364669191773</v>
      </c>
      <c r="DL21" s="64">
        <f t="shared" si="3"/>
        <v>6.192355062840571E-2</v>
      </c>
      <c r="DM21" s="65">
        <f t="shared" si="3"/>
        <v>8.2549942853305414E-2</v>
      </c>
      <c r="DN21" s="63">
        <f t="shared" si="3"/>
        <v>0.15839179643370205</v>
      </c>
      <c r="DO21" s="64">
        <f t="shared" si="3"/>
        <v>0.16292664659263956</v>
      </c>
      <c r="DP21" s="64">
        <f t="shared" si="3"/>
        <v>0.17230108011984857</v>
      </c>
      <c r="DQ21" s="65">
        <f t="shared" si="3"/>
        <v>0.14681861087243231</v>
      </c>
      <c r="DR21" s="63">
        <f t="shared" si="3"/>
        <v>0.13126862440919962</v>
      </c>
      <c r="DS21" s="64">
        <f t="shared" si="3"/>
        <v>0.11422837938192987</v>
      </c>
      <c r="DT21" s="64">
        <f t="shared" si="3"/>
        <v>8.9091982676403614E-2</v>
      </c>
      <c r="DU21" s="65">
        <f t="shared" si="3"/>
        <v>8.3048392387624848E-2</v>
      </c>
      <c r="DV21" s="63">
        <f t="shared" si="3"/>
        <v>5.9620866365327929E-2</v>
      </c>
      <c r="DW21" s="64">
        <f t="shared" si="3"/>
        <v>5.5230710107829539E-2</v>
      </c>
      <c r="DX21" s="64">
        <f t="shared" si="3"/>
        <v>7.2556669745029279E-2</v>
      </c>
      <c r="DY21" s="65">
        <f t="shared" si="3"/>
        <v>8.6427755062210343E-2</v>
      </c>
      <c r="DZ21" s="63">
        <f t="shared" si="3"/>
        <v>6.9465553027652227E-2</v>
      </c>
      <c r="EA21" s="64">
        <f t="shared" si="3"/>
        <v>6.8182838734494267E-2</v>
      </c>
    </row>
    <row r="22" spans="1:131" ht="6.95" customHeight="1">
      <c r="A22" s="36"/>
      <c r="B22" s="36"/>
      <c r="C22" s="36"/>
    </row>
    <row r="23" spans="1:131" ht="12" customHeight="1">
      <c r="A23" s="36" t="s">
        <v>53</v>
      </c>
      <c r="B23" s="36"/>
      <c r="C23" s="36"/>
    </row>
    <row r="24" spans="1:131" ht="12" customHeight="1">
      <c r="A24" s="36" t="s">
        <v>54</v>
      </c>
      <c r="B24" s="36"/>
      <c r="C24" s="36"/>
      <c r="DX24" s="66"/>
    </row>
    <row r="25" spans="1:131" ht="12" customHeight="1">
      <c r="A25" s="67"/>
      <c r="B25" s="67"/>
      <c r="C25" s="36"/>
    </row>
    <row r="26" spans="1:131"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</row>
    <row r="27" spans="1:131"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</row>
    <row r="28" spans="1:131"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</row>
    <row r="29" spans="1:131"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</row>
    <row r="30" spans="1:131"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</row>
    <row r="31" spans="1:131"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</row>
    <row r="32" spans="1:131"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</row>
  </sheetData>
  <mergeCells count="5">
    <mergeCell ref="D3:D4"/>
    <mergeCell ref="E3:E4"/>
    <mergeCell ref="DZ3:EA3"/>
    <mergeCell ref="A6:A16"/>
    <mergeCell ref="C7:C8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</vt:lpstr>
      <vt:lpstr>'Table 5'!Print_Titles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2026-08-25T08:11:25Z</dcterms:created>
  <dcterms:modified xsi:type="dcterms:W3CDTF">2026-08-25T08:11:41Z</dcterms:modified>
</cp:coreProperties>
</file>