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National Accounts/GDP Q2 2026/"/>
    </mc:Choice>
  </mc:AlternateContent>
  <xr:revisionPtr revIDLastSave="0" documentId="8_{BCD40199-755C-4464-92CE-16C6907DB779}" xr6:coauthVersionLast="47" xr6:coauthVersionMax="47" xr10:uidLastSave="{00000000-0000-0000-0000-000000000000}"/>
  <bookViews>
    <workbookView xWindow="-120" yWindow="-120" windowWidth="20730" windowHeight="11040" xr2:uid="{D1D8594F-526B-48FD-98FA-076007E0DC42}"/>
  </bookViews>
  <sheets>
    <sheet name="Table 6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#REF!</definedName>
    <definedName name="_xlnm.Extract">#REF!</definedName>
    <definedName name="jjjjjjjjjjjjjjjj">#REF!</definedName>
    <definedName name="MethodologicalNotes" localSheetId="0">#REF!</definedName>
    <definedName name="MethodologicalNotes">#REF!</definedName>
    <definedName name="notes" localSheetId="0">#REF!</definedName>
    <definedName name="notes">#REF!</definedName>
    <definedName name="pages" localSheetId="0">#REF!</definedName>
    <definedName name="pages">#REF!</definedName>
    <definedName name="_xlnm.Print_Titles" localSheetId="0">'Table 6'!$A:$D</definedName>
    <definedName name="Z_BDE62533_9CE1_4FC6_A517_59C0E855833C_.wvu.PrintTitles" localSheetId="0" hidden="1">'Table 6'!$A:$D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F21" i="1" l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</calcChain>
</file>

<file path=xl/sharedStrings.xml><?xml version="1.0" encoding="utf-8"?>
<sst xmlns="http://schemas.openxmlformats.org/spreadsheetml/2006/main" count="141" uniqueCount="38">
  <si>
    <r>
      <t>Table 6.  GDP identity from the production (output) side in chain-linked volumes by period (reference year 2020)</t>
    </r>
    <r>
      <rPr>
        <b/>
        <vertAlign val="superscript"/>
        <sz val="10"/>
        <color indexed="8"/>
        <rFont val="Ariel"/>
      </rPr>
      <t>1</t>
    </r>
  </si>
  <si>
    <t>€ 000</t>
  </si>
  <si>
    <t>NACE 
section</t>
  </si>
  <si>
    <t>Q1</t>
  </si>
  <si>
    <t>Q2</t>
  </si>
  <si>
    <t>Q3</t>
  </si>
  <si>
    <t>Q4</t>
  </si>
  <si>
    <t>Gross value added</t>
  </si>
  <si>
    <t>Total</t>
  </si>
  <si>
    <t>Gross value added by industry</t>
  </si>
  <si>
    <t>Agriculture, forestry and fishing</t>
  </si>
  <si>
    <t>A</t>
  </si>
  <si>
    <t>Mining and quarrying; Manufacturing; Electricity, gas, steam and air conditioning supply; Water supply; sewerage, waste management and remediation activities</t>
  </si>
  <si>
    <t>B to E</t>
  </si>
  <si>
    <r>
      <rPr>
        <i/>
        <sz val="8"/>
        <color indexed="8"/>
        <rFont val="Ariel"/>
      </rPr>
      <t>of which</t>
    </r>
    <r>
      <rPr>
        <sz val="8"/>
        <color indexed="8"/>
        <rFont val="Ariel"/>
      </rPr>
      <t>: C</t>
    </r>
  </si>
  <si>
    <t>Construction</t>
  </si>
  <si>
    <t>F</t>
  </si>
  <si>
    <t>Wholesale and retail trade; repair of motor vehicles and motorcycles; Transportation and storage; Accommodation and food service activities</t>
  </si>
  <si>
    <t>G to I</t>
  </si>
  <si>
    <t>Information and communication</t>
  </si>
  <si>
    <t>J</t>
  </si>
  <si>
    <t>Financial and insurance activities</t>
  </si>
  <si>
    <t>K</t>
  </si>
  <si>
    <t>Real estate activities</t>
  </si>
  <si>
    <t>L</t>
  </si>
  <si>
    <t>Professional, scientific and technical activities; Administrative and support service activities</t>
  </si>
  <si>
    <t>M to N</t>
  </si>
  <si>
    <t>Public administration and defence; compulsory social security; Education; Human health and social work activities</t>
  </si>
  <si>
    <t>O to Q</t>
  </si>
  <si>
    <t>Arts, entertainment and recreation; Repair of household goods and other services</t>
  </si>
  <si>
    <t>R to U</t>
  </si>
  <si>
    <t xml:space="preserve">Taxes on products </t>
  </si>
  <si>
    <t xml:space="preserve">Subsidies on products </t>
  </si>
  <si>
    <t>Taxes less subsidies on products</t>
  </si>
  <si>
    <t>Gross domestic product</t>
  </si>
  <si>
    <r>
      <t>Rate of growth (%)</t>
    </r>
    <r>
      <rPr>
        <vertAlign val="superscript"/>
        <sz val="8"/>
        <color indexed="8"/>
        <rFont val="Ariel"/>
      </rPr>
      <t>1</t>
    </r>
  </si>
  <si>
    <r>
      <rPr>
        <vertAlign val="superscript"/>
        <sz val="8"/>
        <color indexed="8"/>
        <rFont val="Ariel"/>
      </rPr>
      <t xml:space="preserve">1 </t>
    </r>
    <r>
      <rPr>
        <sz val="8"/>
        <color indexed="8"/>
        <rFont val="Ariel"/>
      </rPr>
      <t>In year-on-year terms.</t>
    </r>
  </si>
  <si>
    <t>Chain-linking for variables with a potentially changing sign is aggravated and the results could prove to be erratic. Specifically in such cases only the contribution to the GDP growth is computed.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</si>
</sst>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"/>
    <numFmt numFmtId="165" formatCode="0.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el"/>
    </font>
    <font>
      <b/>
      <vertAlign val="superscript"/>
      <sz val="10"/>
      <color indexed="8"/>
      <name val="Ariel"/>
    </font>
    <font>
      <b/>
      <sz val="8"/>
      <color indexed="8"/>
      <name val="Ariel"/>
    </font>
    <font>
      <sz val="10"/>
      <name val="MS Sans Serif"/>
      <family val="2"/>
    </font>
    <font>
      <b/>
      <sz val="8"/>
      <name val="Ariel"/>
    </font>
    <font>
      <sz val="8"/>
      <color indexed="8"/>
      <name val="Ariel"/>
    </font>
    <font>
      <sz val="11"/>
      <color indexed="8"/>
      <name val="Calibri"/>
      <family val="2"/>
    </font>
    <font>
      <i/>
      <sz val="8"/>
      <color indexed="8"/>
      <name val="Ariel"/>
    </font>
    <font>
      <vertAlign val="superscript"/>
      <sz val="8"/>
      <color indexed="8"/>
      <name val="Ariel"/>
    </font>
    <font>
      <sz val="9"/>
      <color indexed="8"/>
      <name val="Ariel"/>
    </font>
    <font>
      <sz val="8"/>
      <color theme="1"/>
      <name val="Arie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8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quotePrefix="1" applyFont="1" applyAlignment="1">
      <alignment horizontal="left"/>
    </xf>
    <xf numFmtId="0" fontId="4" fillId="0" borderId="0" xfId="0" quotePrefix="1" applyFont="1" applyAlignment="1">
      <alignment horizontal="right"/>
    </xf>
    <xf numFmtId="0" fontId="4" fillId="0" borderId="0" xfId="0" quotePrefix="1" applyFont="1" applyAlignment="1">
      <alignment horizontal="right" vertical="center" inden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49" fontId="6" fillId="0" borderId="3" xfId="3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49" fontId="6" fillId="0" borderId="9" xfId="3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/>
    </xf>
    <xf numFmtId="164" fontId="7" fillId="0" borderId="10" xfId="1" applyNumberFormat="1" applyFont="1" applyFill="1" applyBorder="1" applyAlignment="1">
      <alignment horizontal="right" vertical="center" indent="1"/>
    </xf>
    <xf numFmtId="164" fontId="7" fillId="0" borderId="7" xfId="1" applyNumberFormat="1" applyFont="1" applyFill="1" applyBorder="1" applyAlignment="1">
      <alignment horizontal="right" vertical="center" indent="1"/>
    </xf>
    <xf numFmtId="164" fontId="7" fillId="0" borderId="8" xfId="1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vertical="center"/>
    </xf>
    <xf numFmtId="164" fontId="7" fillId="0" borderId="11" xfId="1" applyNumberFormat="1" applyFont="1" applyFill="1" applyBorder="1" applyAlignment="1">
      <alignment horizontal="right" vertical="center" indent="1"/>
    </xf>
    <xf numFmtId="164" fontId="7" fillId="0" borderId="0" xfId="1" applyNumberFormat="1" applyFont="1" applyFill="1" applyBorder="1" applyAlignment="1">
      <alignment horizontal="right" vertical="center" indent="1"/>
    </xf>
    <xf numFmtId="164" fontId="7" fillId="0" borderId="12" xfId="1" applyNumberFormat="1" applyFont="1" applyFill="1" applyBorder="1" applyAlignment="1">
      <alignment horizontal="right" vertical="center" indent="1"/>
    </xf>
    <xf numFmtId="0" fontId="7" fillId="0" borderId="0" xfId="0" applyFont="1"/>
    <xf numFmtId="0" fontId="4" fillId="0" borderId="12" xfId="0" applyFont="1" applyBorder="1" applyAlignment="1">
      <alignment horizontal="center" vertical="center" textRotation="90"/>
    </xf>
    <xf numFmtId="0" fontId="4" fillId="0" borderId="12" xfId="0" applyFont="1" applyBorder="1" applyAlignment="1">
      <alignment horizontal="center" vertical="center" textRotation="90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164" fontId="7" fillId="0" borderId="14" xfId="1" applyNumberFormat="1" applyFont="1" applyFill="1" applyBorder="1" applyAlignment="1">
      <alignment horizontal="right" vertical="center" indent="1"/>
    </xf>
    <xf numFmtId="164" fontId="7" fillId="0" borderId="1" xfId="1" applyNumberFormat="1" applyFont="1" applyFill="1" applyBorder="1" applyAlignment="1">
      <alignment horizontal="right" vertical="center" indent="1"/>
    </xf>
    <xf numFmtId="164" fontId="7" fillId="0" borderId="2" xfId="1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165" fontId="7" fillId="0" borderId="4" xfId="4" applyNumberFormat="1" applyFont="1" applyFill="1" applyBorder="1" applyAlignment="1">
      <alignment horizontal="right" vertical="center" indent="1"/>
    </xf>
    <xf numFmtId="165" fontId="7" fillId="0" borderId="5" xfId="4" applyNumberFormat="1" applyFont="1" applyFill="1" applyBorder="1" applyAlignment="1">
      <alignment horizontal="right" vertical="center" indent="1"/>
    </xf>
    <xf numFmtId="165" fontId="7" fillId="0" borderId="6" xfId="4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vertical="center"/>
    </xf>
    <xf numFmtId="43" fontId="7" fillId="0" borderId="0" xfId="1" applyFont="1" applyFill="1"/>
    <xf numFmtId="43" fontId="4" fillId="0" borderId="0" xfId="1" applyFont="1" applyFill="1"/>
    <xf numFmtId="164" fontId="7" fillId="0" borderId="0" xfId="0" applyNumberFormat="1" applyFont="1"/>
    <xf numFmtId="165" fontId="7" fillId="0" borderId="0" xfId="2" applyNumberFormat="1" applyFont="1" applyFill="1"/>
  </cellXfs>
  <cellStyles count="5">
    <cellStyle name="Comma" xfId="1" builtinId="3"/>
    <cellStyle name="Normal" xfId="0" builtinId="0"/>
    <cellStyle name="Normal_1.1 2" xfId="3" xr:uid="{1FB01236-DEE7-41E7-9E8D-91921D0AC24C}"/>
    <cellStyle name="Percent" xfId="2" builtinId="5"/>
    <cellStyle name="Percent 3" xfId="4" xr:uid="{3BF7AC2D-FC0F-47EA-8612-933504B742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National%20Accounts/GDP%20Q2%202026/NR%20151%202026.xlsx" TargetMode="External"/><Relationship Id="rId2" Type="http://schemas.microsoft.com/office/2019/04/relationships/externalLinkLongPath" Target="NR%20151%202026.xlsx?1CE90166" TargetMode="External"/><Relationship Id="rId1" Type="http://schemas.openxmlformats.org/officeDocument/2006/relationships/externalLinkPath" Target="file:///\\1CE90166\NR%2015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harts data"/>
      <sheetName val="Infographic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Methodological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6450-DB94-4AD5-9B49-8F31C7242423}">
  <dimension ref="A1:DF32"/>
  <sheetViews>
    <sheetView showGridLines="0" tabSelected="1" zoomScaleNormal="100" workbookViewId="0">
      <pane xSplit="4" ySplit="4" topLeftCell="CV16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1" width="4" style="2" customWidth="1"/>
    <col min="2" max="2" width="4" style="2" hidden="1" customWidth="1"/>
    <col min="3" max="3" width="50.7109375" style="2" customWidth="1"/>
    <col min="4" max="4" width="10.7109375" style="34" customWidth="1"/>
    <col min="5" max="16384" width="9.7109375" style="34"/>
  </cols>
  <sheetData>
    <row r="1" spans="1:110" s="2" customFormat="1" ht="14.25">
      <c r="A1" s="1" t="s">
        <v>0</v>
      </c>
      <c r="B1" s="1"/>
    </row>
    <row r="2" spans="1:110" s="2" customFormat="1" ht="20.100000000000001" customHeight="1">
      <c r="A2" s="3"/>
      <c r="B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CZ2" s="5"/>
      <c r="DA2" s="5"/>
      <c r="DB2" s="5"/>
      <c r="DC2" s="5"/>
      <c r="DD2" s="5"/>
      <c r="DE2" s="5"/>
      <c r="DF2" s="5" t="s">
        <v>1</v>
      </c>
    </row>
    <row r="3" spans="1:110" s="14" customFormat="1" ht="15" customHeight="1">
      <c r="A3" s="6"/>
      <c r="B3" s="6"/>
      <c r="C3" s="7"/>
      <c r="D3" s="8" t="s">
        <v>2</v>
      </c>
      <c r="E3" s="9">
        <v>2000</v>
      </c>
      <c r="F3" s="10"/>
      <c r="G3" s="10"/>
      <c r="H3" s="11"/>
      <c r="I3" s="9">
        <v>2001</v>
      </c>
      <c r="J3" s="10"/>
      <c r="K3" s="10"/>
      <c r="L3" s="11"/>
      <c r="M3" s="9">
        <v>2002</v>
      </c>
      <c r="N3" s="10"/>
      <c r="O3" s="10"/>
      <c r="P3" s="11"/>
      <c r="Q3" s="9">
        <v>2003</v>
      </c>
      <c r="R3" s="10"/>
      <c r="S3" s="10"/>
      <c r="T3" s="11"/>
      <c r="U3" s="9">
        <v>2004</v>
      </c>
      <c r="V3" s="10"/>
      <c r="W3" s="10"/>
      <c r="X3" s="11"/>
      <c r="Y3" s="9">
        <v>2005</v>
      </c>
      <c r="Z3" s="10"/>
      <c r="AA3" s="10"/>
      <c r="AB3" s="11"/>
      <c r="AC3" s="9">
        <v>2006</v>
      </c>
      <c r="AD3" s="10"/>
      <c r="AE3" s="10"/>
      <c r="AF3" s="11"/>
      <c r="AG3" s="9">
        <v>2007</v>
      </c>
      <c r="AH3" s="10"/>
      <c r="AI3" s="10"/>
      <c r="AJ3" s="11"/>
      <c r="AK3" s="9">
        <v>2008</v>
      </c>
      <c r="AL3" s="10"/>
      <c r="AM3" s="10"/>
      <c r="AN3" s="11"/>
      <c r="AO3" s="9">
        <v>2009</v>
      </c>
      <c r="AP3" s="10"/>
      <c r="AQ3" s="10"/>
      <c r="AR3" s="11"/>
      <c r="AS3" s="9">
        <v>2010</v>
      </c>
      <c r="AT3" s="10"/>
      <c r="AU3" s="10"/>
      <c r="AV3" s="11"/>
      <c r="AW3" s="9">
        <v>2011</v>
      </c>
      <c r="AX3" s="10"/>
      <c r="AY3" s="10"/>
      <c r="AZ3" s="11"/>
      <c r="BA3" s="9">
        <v>2012</v>
      </c>
      <c r="BB3" s="10"/>
      <c r="BC3" s="10"/>
      <c r="BD3" s="11"/>
      <c r="BE3" s="9">
        <v>2013</v>
      </c>
      <c r="BF3" s="10"/>
      <c r="BG3" s="10"/>
      <c r="BH3" s="11"/>
      <c r="BI3" s="9">
        <v>2014</v>
      </c>
      <c r="BJ3" s="10"/>
      <c r="BK3" s="10"/>
      <c r="BL3" s="11"/>
      <c r="BM3" s="9">
        <v>2015</v>
      </c>
      <c r="BN3" s="10"/>
      <c r="BO3" s="10"/>
      <c r="BP3" s="11"/>
      <c r="BQ3" s="9">
        <v>2016</v>
      </c>
      <c r="BR3" s="10"/>
      <c r="BS3" s="10"/>
      <c r="BT3" s="11"/>
      <c r="BU3" s="9">
        <v>2017</v>
      </c>
      <c r="BV3" s="10"/>
      <c r="BW3" s="10"/>
      <c r="BX3" s="11"/>
      <c r="BY3" s="9">
        <v>2018</v>
      </c>
      <c r="BZ3" s="10"/>
      <c r="CA3" s="10"/>
      <c r="CB3" s="11"/>
      <c r="CC3" s="9">
        <v>2019</v>
      </c>
      <c r="CD3" s="10"/>
      <c r="CE3" s="10"/>
      <c r="CF3" s="11"/>
      <c r="CG3" s="9">
        <v>2020</v>
      </c>
      <c r="CH3" s="10"/>
      <c r="CI3" s="10"/>
      <c r="CJ3" s="11"/>
      <c r="CK3" s="9">
        <v>2021</v>
      </c>
      <c r="CL3" s="10"/>
      <c r="CM3" s="10"/>
      <c r="CN3" s="11"/>
      <c r="CO3" s="9">
        <v>2022</v>
      </c>
      <c r="CP3" s="10"/>
      <c r="CQ3" s="10"/>
      <c r="CR3" s="11"/>
      <c r="CS3" s="9">
        <v>2023</v>
      </c>
      <c r="CT3" s="10"/>
      <c r="CU3" s="10"/>
      <c r="CV3" s="11"/>
      <c r="CW3" s="9">
        <v>2024</v>
      </c>
      <c r="CX3" s="10"/>
      <c r="CY3" s="10"/>
      <c r="CZ3" s="11"/>
      <c r="DA3" s="9">
        <v>2025</v>
      </c>
      <c r="DB3" s="10"/>
      <c r="DC3" s="10"/>
      <c r="DD3" s="11"/>
      <c r="DE3" s="12">
        <v>2026</v>
      </c>
      <c r="DF3" s="13"/>
    </row>
    <row r="4" spans="1:110" s="14" customFormat="1" ht="15" customHeight="1">
      <c r="A4" s="15"/>
      <c r="B4" s="15"/>
      <c r="C4" s="16"/>
      <c r="D4" s="17"/>
      <c r="E4" s="18" t="s">
        <v>3</v>
      </c>
      <c r="F4" s="19" t="s">
        <v>4</v>
      </c>
      <c r="G4" s="19" t="s">
        <v>5</v>
      </c>
      <c r="H4" s="20" t="s">
        <v>6</v>
      </c>
      <c r="I4" s="18" t="s">
        <v>3</v>
      </c>
      <c r="J4" s="19" t="s">
        <v>4</v>
      </c>
      <c r="K4" s="19" t="s">
        <v>5</v>
      </c>
      <c r="L4" s="20" t="s">
        <v>6</v>
      </c>
      <c r="M4" s="18" t="s">
        <v>3</v>
      </c>
      <c r="N4" s="19" t="s">
        <v>4</v>
      </c>
      <c r="O4" s="19" t="s">
        <v>5</v>
      </c>
      <c r="P4" s="20" t="s">
        <v>6</v>
      </c>
      <c r="Q4" s="18" t="s">
        <v>3</v>
      </c>
      <c r="R4" s="19" t="s">
        <v>4</v>
      </c>
      <c r="S4" s="19" t="s">
        <v>5</v>
      </c>
      <c r="T4" s="20" t="s">
        <v>6</v>
      </c>
      <c r="U4" s="18" t="s">
        <v>3</v>
      </c>
      <c r="V4" s="19" t="s">
        <v>4</v>
      </c>
      <c r="W4" s="19" t="s">
        <v>5</v>
      </c>
      <c r="X4" s="20" t="s">
        <v>6</v>
      </c>
      <c r="Y4" s="18" t="s">
        <v>3</v>
      </c>
      <c r="Z4" s="19" t="s">
        <v>4</v>
      </c>
      <c r="AA4" s="19" t="s">
        <v>5</v>
      </c>
      <c r="AB4" s="20" t="s">
        <v>6</v>
      </c>
      <c r="AC4" s="18" t="s">
        <v>3</v>
      </c>
      <c r="AD4" s="19" t="s">
        <v>4</v>
      </c>
      <c r="AE4" s="19" t="s">
        <v>5</v>
      </c>
      <c r="AF4" s="20" t="s">
        <v>6</v>
      </c>
      <c r="AG4" s="18" t="s">
        <v>3</v>
      </c>
      <c r="AH4" s="19" t="s">
        <v>4</v>
      </c>
      <c r="AI4" s="19" t="s">
        <v>5</v>
      </c>
      <c r="AJ4" s="20" t="s">
        <v>6</v>
      </c>
      <c r="AK4" s="18" t="s">
        <v>3</v>
      </c>
      <c r="AL4" s="19" t="s">
        <v>4</v>
      </c>
      <c r="AM4" s="19" t="s">
        <v>5</v>
      </c>
      <c r="AN4" s="20" t="s">
        <v>6</v>
      </c>
      <c r="AO4" s="18" t="s">
        <v>3</v>
      </c>
      <c r="AP4" s="19" t="s">
        <v>4</v>
      </c>
      <c r="AQ4" s="19" t="s">
        <v>5</v>
      </c>
      <c r="AR4" s="20" t="s">
        <v>6</v>
      </c>
      <c r="AS4" s="18" t="s">
        <v>3</v>
      </c>
      <c r="AT4" s="19" t="s">
        <v>4</v>
      </c>
      <c r="AU4" s="19" t="s">
        <v>5</v>
      </c>
      <c r="AV4" s="20" t="s">
        <v>6</v>
      </c>
      <c r="AW4" s="18" t="s">
        <v>3</v>
      </c>
      <c r="AX4" s="19" t="s">
        <v>4</v>
      </c>
      <c r="AY4" s="19" t="s">
        <v>5</v>
      </c>
      <c r="AZ4" s="20" t="s">
        <v>6</v>
      </c>
      <c r="BA4" s="18" t="s">
        <v>3</v>
      </c>
      <c r="BB4" s="19" t="s">
        <v>4</v>
      </c>
      <c r="BC4" s="19" t="s">
        <v>5</v>
      </c>
      <c r="BD4" s="20" t="s">
        <v>6</v>
      </c>
      <c r="BE4" s="18" t="s">
        <v>3</v>
      </c>
      <c r="BF4" s="19" t="s">
        <v>4</v>
      </c>
      <c r="BG4" s="19" t="s">
        <v>5</v>
      </c>
      <c r="BH4" s="20" t="s">
        <v>6</v>
      </c>
      <c r="BI4" s="18" t="s">
        <v>3</v>
      </c>
      <c r="BJ4" s="19" t="s">
        <v>4</v>
      </c>
      <c r="BK4" s="19" t="s">
        <v>5</v>
      </c>
      <c r="BL4" s="20" t="s">
        <v>6</v>
      </c>
      <c r="BM4" s="18" t="s">
        <v>3</v>
      </c>
      <c r="BN4" s="19" t="s">
        <v>4</v>
      </c>
      <c r="BO4" s="19" t="s">
        <v>5</v>
      </c>
      <c r="BP4" s="20" t="s">
        <v>6</v>
      </c>
      <c r="BQ4" s="18" t="s">
        <v>3</v>
      </c>
      <c r="BR4" s="19" t="s">
        <v>4</v>
      </c>
      <c r="BS4" s="19" t="s">
        <v>5</v>
      </c>
      <c r="BT4" s="20" t="s">
        <v>6</v>
      </c>
      <c r="BU4" s="18" t="s">
        <v>3</v>
      </c>
      <c r="BV4" s="19" t="s">
        <v>4</v>
      </c>
      <c r="BW4" s="19" t="s">
        <v>5</v>
      </c>
      <c r="BX4" s="20" t="s">
        <v>6</v>
      </c>
      <c r="BY4" s="18" t="s">
        <v>3</v>
      </c>
      <c r="BZ4" s="19" t="s">
        <v>4</v>
      </c>
      <c r="CA4" s="19" t="s">
        <v>5</v>
      </c>
      <c r="CB4" s="20" t="s">
        <v>6</v>
      </c>
      <c r="CC4" s="18" t="s">
        <v>3</v>
      </c>
      <c r="CD4" s="19" t="s">
        <v>4</v>
      </c>
      <c r="CE4" s="19" t="s">
        <v>5</v>
      </c>
      <c r="CF4" s="20" t="s">
        <v>6</v>
      </c>
      <c r="CG4" s="18" t="s">
        <v>3</v>
      </c>
      <c r="CH4" s="19" t="s">
        <v>4</v>
      </c>
      <c r="CI4" s="19" t="s">
        <v>5</v>
      </c>
      <c r="CJ4" s="20" t="s">
        <v>6</v>
      </c>
      <c r="CK4" s="18" t="s">
        <v>3</v>
      </c>
      <c r="CL4" s="19" t="s">
        <v>4</v>
      </c>
      <c r="CM4" s="19" t="s">
        <v>5</v>
      </c>
      <c r="CN4" s="20" t="s">
        <v>6</v>
      </c>
      <c r="CO4" s="18" t="s">
        <v>3</v>
      </c>
      <c r="CP4" s="19" t="s">
        <v>4</v>
      </c>
      <c r="CQ4" s="19" t="s">
        <v>5</v>
      </c>
      <c r="CR4" s="20" t="s">
        <v>6</v>
      </c>
      <c r="CS4" s="18" t="s">
        <v>3</v>
      </c>
      <c r="CT4" s="19" t="s">
        <v>4</v>
      </c>
      <c r="CU4" s="19" t="s">
        <v>5</v>
      </c>
      <c r="CV4" s="20" t="s">
        <v>6</v>
      </c>
      <c r="CW4" s="18" t="s">
        <v>3</v>
      </c>
      <c r="CX4" s="19" t="s">
        <v>4</v>
      </c>
      <c r="CY4" s="19" t="s">
        <v>5</v>
      </c>
      <c r="CZ4" s="20" t="s">
        <v>6</v>
      </c>
      <c r="DA4" s="18" t="s">
        <v>3</v>
      </c>
      <c r="DB4" s="19" t="s">
        <v>4</v>
      </c>
      <c r="DC4" s="19" t="s">
        <v>5</v>
      </c>
      <c r="DD4" s="20" t="s">
        <v>6</v>
      </c>
      <c r="DE4" s="18" t="s">
        <v>3</v>
      </c>
      <c r="DF4" s="19" t="s">
        <v>4</v>
      </c>
    </row>
    <row r="5" spans="1:110" s="27" customFormat="1" ht="20.100000000000001" customHeight="1">
      <c r="A5" s="21" t="s">
        <v>7</v>
      </c>
      <c r="B5" s="21"/>
      <c r="C5" s="22"/>
      <c r="D5" s="23" t="s">
        <v>8</v>
      </c>
      <c r="E5" s="24">
        <v>1355857.0344359619</v>
      </c>
      <c r="F5" s="25">
        <v>1505038.4616750157</v>
      </c>
      <c r="G5" s="25">
        <v>1564562.1200576201</v>
      </c>
      <c r="H5" s="26">
        <v>1503343.618335268</v>
      </c>
      <c r="I5" s="24">
        <v>1363548.344973318</v>
      </c>
      <c r="J5" s="25">
        <v>1493322.8488858067</v>
      </c>
      <c r="K5" s="25">
        <v>1559251.7726491687</v>
      </c>
      <c r="L5" s="26">
        <v>1433023.9525933401</v>
      </c>
      <c r="M5" s="24">
        <v>1396642.7125243235</v>
      </c>
      <c r="N5" s="25">
        <v>1517264.9694627915</v>
      </c>
      <c r="O5" s="25">
        <v>1633601.1919146688</v>
      </c>
      <c r="P5" s="26">
        <v>1508876.4797858479</v>
      </c>
      <c r="Q5" s="24">
        <v>1462576.0375986702</v>
      </c>
      <c r="R5" s="25">
        <v>1591884.8467360605</v>
      </c>
      <c r="S5" s="25">
        <v>1694900.1078097252</v>
      </c>
      <c r="T5" s="26">
        <v>1578093.2102072749</v>
      </c>
      <c r="U5" s="24">
        <v>1461361.626377491</v>
      </c>
      <c r="V5" s="25">
        <v>1567606.53696959</v>
      </c>
      <c r="W5" s="25">
        <v>1660821.4229337981</v>
      </c>
      <c r="X5" s="26">
        <v>1571854.7079738388</v>
      </c>
      <c r="Y5" s="24">
        <v>1456443.0807857809</v>
      </c>
      <c r="Z5" s="25">
        <v>1580216.5886340472</v>
      </c>
      <c r="AA5" s="25">
        <v>1686979.6644865761</v>
      </c>
      <c r="AB5" s="26">
        <v>1580116.2098410421</v>
      </c>
      <c r="AC5" s="24">
        <v>1491625.8450088308</v>
      </c>
      <c r="AD5" s="25">
        <v>1634056.6703824019</v>
      </c>
      <c r="AE5" s="25">
        <v>1735687.6311740237</v>
      </c>
      <c r="AF5" s="26">
        <v>1619392.291136255</v>
      </c>
      <c r="AG5" s="24">
        <v>1606968.6932314637</v>
      </c>
      <c r="AH5" s="25">
        <v>1724738.4651819631</v>
      </c>
      <c r="AI5" s="25">
        <v>1825484.0484115779</v>
      </c>
      <c r="AJ5" s="26">
        <v>1684818.9737990522</v>
      </c>
      <c r="AK5" s="24">
        <v>1708217.0785205301</v>
      </c>
      <c r="AL5" s="25">
        <v>1817449.8886614367</v>
      </c>
      <c r="AM5" s="25">
        <v>1883353.3685508061</v>
      </c>
      <c r="AN5" s="26">
        <v>1775798.0798524264</v>
      </c>
      <c r="AO5" s="24">
        <v>1709875.9214666616</v>
      </c>
      <c r="AP5" s="25">
        <v>1794580.7161440118</v>
      </c>
      <c r="AQ5" s="25">
        <v>1908163.0349497283</v>
      </c>
      <c r="AR5" s="26">
        <v>1812171.5889655098</v>
      </c>
      <c r="AS5" s="24">
        <v>1824725.7223214072</v>
      </c>
      <c r="AT5" s="25">
        <v>1908683.9632906283</v>
      </c>
      <c r="AU5" s="25">
        <v>2020567.6830223077</v>
      </c>
      <c r="AV5" s="26">
        <v>1886901.8561147877</v>
      </c>
      <c r="AW5" s="24">
        <v>1838355.6123962484</v>
      </c>
      <c r="AX5" s="25">
        <v>1885365.5395532539</v>
      </c>
      <c r="AY5" s="25">
        <v>1961078.9472619193</v>
      </c>
      <c r="AZ5" s="26">
        <v>1886644.2504284144</v>
      </c>
      <c r="BA5" s="24">
        <v>1870744.9852665314</v>
      </c>
      <c r="BB5" s="25">
        <v>1989102.1671608568</v>
      </c>
      <c r="BC5" s="25">
        <v>2080315.9432282394</v>
      </c>
      <c r="BD5" s="26">
        <v>1993001.0742371399</v>
      </c>
      <c r="BE5" s="24">
        <v>2040899.7732245706</v>
      </c>
      <c r="BF5" s="25">
        <v>2134820.657599418</v>
      </c>
      <c r="BG5" s="25">
        <v>2236408.7147273207</v>
      </c>
      <c r="BH5" s="26">
        <v>2134934.525272347</v>
      </c>
      <c r="BI5" s="24">
        <v>2210292.8793943212</v>
      </c>
      <c r="BJ5" s="25">
        <v>2313949.7775030159</v>
      </c>
      <c r="BK5" s="25">
        <v>2438663.8964341087</v>
      </c>
      <c r="BL5" s="26">
        <v>2364035.2535883961</v>
      </c>
      <c r="BM5" s="24">
        <v>2377527.2328710346</v>
      </c>
      <c r="BN5" s="25">
        <v>2559243.6108760918</v>
      </c>
      <c r="BO5" s="25">
        <v>2694900.6811042987</v>
      </c>
      <c r="BP5" s="26">
        <v>2546876.149132052</v>
      </c>
      <c r="BQ5" s="24">
        <v>2517062.2444707407</v>
      </c>
      <c r="BR5" s="25">
        <v>2651364.2422202914</v>
      </c>
      <c r="BS5" s="25">
        <v>2795866.6234911801</v>
      </c>
      <c r="BT5" s="26">
        <v>2637174.3099334082</v>
      </c>
      <c r="BU5" s="24">
        <v>2863521.4214525293</v>
      </c>
      <c r="BV5" s="25">
        <v>3004369.2936254032</v>
      </c>
      <c r="BW5" s="25">
        <v>3112146.9955372447</v>
      </c>
      <c r="BX5" s="26">
        <v>3015851.6074221642</v>
      </c>
      <c r="BY5" s="24">
        <v>3036204.3645834811</v>
      </c>
      <c r="BZ5" s="25">
        <v>3245959.6786531685</v>
      </c>
      <c r="CA5" s="25">
        <v>3369691.3727874868</v>
      </c>
      <c r="CB5" s="26">
        <v>3238578.1389427464</v>
      </c>
      <c r="CC5" s="24">
        <v>3196386.0402808217</v>
      </c>
      <c r="CD5" s="25">
        <v>3363823.8545783507</v>
      </c>
      <c r="CE5" s="25">
        <v>3477068.2918953178</v>
      </c>
      <c r="CF5" s="26">
        <v>3393074.4306508624</v>
      </c>
      <c r="CG5" s="24">
        <v>3455402.1587966233</v>
      </c>
      <c r="CH5" s="25">
        <v>3099700.541546762</v>
      </c>
      <c r="CI5" s="25">
        <v>3323230.3088481491</v>
      </c>
      <c r="CJ5" s="26">
        <v>3271366.6557230097</v>
      </c>
      <c r="CK5" s="24">
        <v>3539417.6152470801</v>
      </c>
      <c r="CL5" s="25">
        <v>3647033.4891651589</v>
      </c>
      <c r="CM5" s="25">
        <v>3944147.7755937283</v>
      </c>
      <c r="CN5" s="26">
        <v>3862450.4634042736</v>
      </c>
      <c r="CO5" s="24">
        <v>3658183.0102454536</v>
      </c>
      <c r="CP5" s="25">
        <v>3843222.9278190578</v>
      </c>
      <c r="CQ5" s="25">
        <v>4061364.8760326053</v>
      </c>
      <c r="CR5" s="26">
        <v>3998221.8953294777</v>
      </c>
      <c r="CS5" s="24">
        <v>3967898.7574563241</v>
      </c>
      <c r="CT5" s="25">
        <v>4177119.6515374645</v>
      </c>
      <c r="CU5" s="25">
        <v>4281556.3148390688</v>
      </c>
      <c r="CV5" s="26">
        <v>4340556.0914100325</v>
      </c>
      <c r="CW5" s="24">
        <v>4242910.7003679778</v>
      </c>
      <c r="CX5" s="25">
        <v>4439337.7640534434</v>
      </c>
      <c r="CY5" s="25">
        <v>4571416.6841650587</v>
      </c>
      <c r="CZ5" s="26">
        <v>4564246.1682793768</v>
      </c>
      <c r="DA5" s="24">
        <v>4483232.9050615542</v>
      </c>
      <c r="DB5" s="25">
        <v>4648329.5751868263</v>
      </c>
      <c r="DC5" s="25">
        <v>4799251.2509220913</v>
      </c>
      <c r="DD5" s="26">
        <v>4775498.7727455907</v>
      </c>
      <c r="DE5" s="24">
        <v>4699782.5765273022</v>
      </c>
      <c r="DF5" s="25">
        <v>4882182.6909732409</v>
      </c>
    </row>
    <row r="6" spans="1:110" ht="20.100000000000001" customHeight="1">
      <c r="A6" s="28" t="s">
        <v>9</v>
      </c>
      <c r="B6" s="29"/>
      <c r="C6" s="30" t="s">
        <v>10</v>
      </c>
      <c r="D6" s="23" t="s">
        <v>11</v>
      </c>
      <c r="E6" s="31">
        <v>38367.173003498341</v>
      </c>
      <c r="F6" s="32">
        <v>42411.212020037332</v>
      </c>
      <c r="G6" s="32">
        <v>39939.040775697686</v>
      </c>
      <c r="H6" s="33">
        <v>38493.008300921007</v>
      </c>
      <c r="I6" s="31">
        <v>40070.409884035922</v>
      </c>
      <c r="J6" s="32">
        <v>47929.210316996279</v>
      </c>
      <c r="K6" s="32">
        <v>48029.920919633179</v>
      </c>
      <c r="L6" s="33">
        <v>53325.547675850947</v>
      </c>
      <c r="M6" s="31">
        <v>39434.858506045719</v>
      </c>
      <c r="N6" s="32">
        <v>51300.975981780357</v>
      </c>
      <c r="O6" s="32">
        <v>48029.644382357743</v>
      </c>
      <c r="P6" s="33">
        <v>53448.608595034966</v>
      </c>
      <c r="Q6" s="31">
        <v>35620.533333245476</v>
      </c>
      <c r="R6" s="32">
        <v>53160.41066132269</v>
      </c>
      <c r="S6" s="32">
        <v>51064.641273541012</v>
      </c>
      <c r="T6" s="33">
        <v>55217.415137971708</v>
      </c>
      <c r="U6" s="31">
        <v>36015.243746628716</v>
      </c>
      <c r="V6" s="32">
        <v>50290.946467479363</v>
      </c>
      <c r="W6" s="32">
        <v>50262.003614072048</v>
      </c>
      <c r="X6" s="33">
        <v>63126.658872885142</v>
      </c>
      <c r="Y6" s="31">
        <v>37878.117821854423</v>
      </c>
      <c r="Z6" s="32">
        <v>53511.178141640667</v>
      </c>
      <c r="AA6" s="32">
        <v>57974.525703788546</v>
      </c>
      <c r="AB6" s="33">
        <v>50721.337893123869</v>
      </c>
      <c r="AC6" s="31">
        <v>36607.729259729946</v>
      </c>
      <c r="AD6" s="32">
        <v>59586.049194729378</v>
      </c>
      <c r="AE6" s="32">
        <v>59382.954986184115</v>
      </c>
      <c r="AF6" s="33">
        <v>51158.937804524852</v>
      </c>
      <c r="AG6" s="31">
        <v>30830.804666343887</v>
      </c>
      <c r="AH6" s="32">
        <v>61490.532739607945</v>
      </c>
      <c r="AI6" s="32">
        <v>49731.47498762262</v>
      </c>
      <c r="AJ6" s="33">
        <v>48290.649784094923</v>
      </c>
      <c r="AK6" s="31">
        <v>32642.832995324374</v>
      </c>
      <c r="AL6" s="32">
        <v>27324.199220619885</v>
      </c>
      <c r="AM6" s="32">
        <v>30493.169730395428</v>
      </c>
      <c r="AN6" s="33">
        <v>29135.290812868032</v>
      </c>
      <c r="AO6" s="31">
        <v>30877.517547194442</v>
      </c>
      <c r="AP6" s="32">
        <v>39216.96066954558</v>
      </c>
      <c r="AQ6" s="32">
        <v>47488.463620135029</v>
      </c>
      <c r="AR6" s="33">
        <v>32811.438861105431</v>
      </c>
      <c r="AS6" s="31">
        <v>34060.877456787857</v>
      </c>
      <c r="AT6" s="32">
        <v>39940.508028098411</v>
      </c>
      <c r="AU6" s="32">
        <v>43892.290592486737</v>
      </c>
      <c r="AV6" s="33">
        <v>42022.12558017877</v>
      </c>
      <c r="AW6" s="31">
        <v>29749.815193986051</v>
      </c>
      <c r="AX6" s="32">
        <v>37599.005676990353</v>
      </c>
      <c r="AY6" s="32">
        <v>37308.633767730935</v>
      </c>
      <c r="AZ6" s="33">
        <v>30623.357879018557</v>
      </c>
      <c r="BA6" s="31">
        <v>25251.662794109547</v>
      </c>
      <c r="BB6" s="32">
        <v>40067.633381254418</v>
      </c>
      <c r="BC6" s="32">
        <v>39561.862313489692</v>
      </c>
      <c r="BD6" s="33">
        <v>27062.810159225493</v>
      </c>
      <c r="BE6" s="31">
        <v>25160.637717425056</v>
      </c>
      <c r="BF6" s="32">
        <v>33769.25408875924</v>
      </c>
      <c r="BG6" s="32">
        <v>42970.23762682845</v>
      </c>
      <c r="BH6" s="33">
        <v>29683.677345590666</v>
      </c>
      <c r="BI6" s="31">
        <v>28730.417907623942</v>
      </c>
      <c r="BJ6" s="32">
        <v>36376.80336043553</v>
      </c>
      <c r="BK6" s="32">
        <v>50053.576905171692</v>
      </c>
      <c r="BL6" s="33">
        <v>32702.158158020538</v>
      </c>
      <c r="BM6" s="31">
        <v>26613.958665268892</v>
      </c>
      <c r="BN6" s="32">
        <v>42142.32958945899</v>
      </c>
      <c r="BO6" s="32">
        <v>56132.432625988891</v>
      </c>
      <c r="BP6" s="33">
        <v>30479.982159538675</v>
      </c>
      <c r="BQ6" s="31">
        <v>38502.072980856683</v>
      </c>
      <c r="BR6" s="32">
        <v>39291.848403128883</v>
      </c>
      <c r="BS6" s="32">
        <v>81410.704757724539</v>
      </c>
      <c r="BT6" s="33">
        <v>38145.752886295275</v>
      </c>
      <c r="BU6" s="31">
        <v>32500.008091252712</v>
      </c>
      <c r="BV6" s="32">
        <v>37853.413221157469</v>
      </c>
      <c r="BW6" s="32">
        <v>41549.711515465046</v>
      </c>
      <c r="BX6" s="33">
        <v>33102.869711772379</v>
      </c>
      <c r="BY6" s="31">
        <v>29941.451518102629</v>
      </c>
      <c r="BZ6" s="32">
        <v>33871.957794610455</v>
      </c>
      <c r="CA6" s="32">
        <v>43124.036486592071</v>
      </c>
      <c r="CB6" s="33">
        <v>30991.810482599951</v>
      </c>
      <c r="CC6" s="31">
        <v>22954.386942758942</v>
      </c>
      <c r="CD6" s="32">
        <v>27109.569566655791</v>
      </c>
      <c r="CE6" s="32">
        <v>25429.897615456786</v>
      </c>
      <c r="CF6" s="33">
        <v>19181.159156285539</v>
      </c>
      <c r="CG6" s="31">
        <v>23866.609316873259</v>
      </c>
      <c r="CH6" s="32">
        <v>22490.957310050449</v>
      </c>
      <c r="CI6" s="32">
        <v>30738.92303979578</v>
      </c>
      <c r="CJ6" s="33">
        <v>35737.264249543587</v>
      </c>
      <c r="CK6" s="31">
        <v>21750.852382745139</v>
      </c>
      <c r="CL6" s="32">
        <v>27815.146407596032</v>
      </c>
      <c r="CM6" s="32">
        <v>81776.520858465199</v>
      </c>
      <c r="CN6" s="33">
        <v>29106.561005736861</v>
      </c>
      <c r="CO6" s="31">
        <v>17479.516188551061</v>
      </c>
      <c r="CP6" s="32">
        <v>25931.918193206337</v>
      </c>
      <c r="CQ6" s="32">
        <v>66350.076523210897</v>
      </c>
      <c r="CR6" s="33">
        <v>19788.550460874823</v>
      </c>
      <c r="CS6" s="31">
        <v>12852.426307912719</v>
      </c>
      <c r="CT6" s="32">
        <v>1109.6817484952026</v>
      </c>
      <c r="CU6" s="32">
        <v>-19204.117417755733</v>
      </c>
      <c r="CV6" s="33">
        <v>35276.065032709601</v>
      </c>
      <c r="CW6" s="31">
        <v>41165.672926185085</v>
      </c>
      <c r="CX6" s="32">
        <v>45364.532171173145</v>
      </c>
      <c r="CY6" s="32">
        <v>54425.067735335069</v>
      </c>
      <c r="CZ6" s="33">
        <v>41562.693796892054</v>
      </c>
      <c r="DA6" s="31">
        <v>34129.278737676774</v>
      </c>
      <c r="DB6" s="32">
        <v>37490.298892244427</v>
      </c>
      <c r="DC6" s="32">
        <v>34135.950145008246</v>
      </c>
      <c r="DD6" s="33">
        <v>53945.445466796831</v>
      </c>
      <c r="DE6" s="31">
        <v>30670.506025291037</v>
      </c>
      <c r="DF6" s="32">
        <v>36994.133781985991</v>
      </c>
    </row>
    <row r="7" spans="1:110" ht="21.95" customHeight="1">
      <c r="A7" s="35"/>
      <c r="B7" s="36"/>
      <c r="C7" s="37" t="s">
        <v>12</v>
      </c>
      <c r="D7" s="38" t="s">
        <v>13</v>
      </c>
      <c r="E7" s="31">
        <v>262447.52516021562</v>
      </c>
      <c r="F7" s="32">
        <v>288035.11988691858</v>
      </c>
      <c r="G7" s="32">
        <v>296718.44546422904</v>
      </c>
      <c r="H7" s="33">
        <v>292279.91062674654</v>
      </c>
      <c r="I7" s="31">
        <v>235713.49277825962</v>
      </c>
      <c r="J7" s="32">
        <v>256172.91631062207</v>
      </c>
      <c r="K7" s="32">
        <v>246372.98700458091</v>
      </c>
      <c r="L7" s="33">
        <v>231987.91400366428</v>
      </c>
      <c r="M7" s="31">
        <v>235712.28400515721</v>
      </c>
      <c r="N7" s="32">
        <v>257738.24330823656</v>
      </c>
      <c r="O7" s="32">
        <v>265579.4758720299</v>
      </c>
      <c r="P7" s="33">
        <v>248004.79513280932</v>
      </c>
      <c r="Q7" s="31">
        <v>245876.24724271265</v>
      </c>
      <c r="R7" s="32">
        <v>260183.38868628093</v>
      </c>
      <c r="S7" s="32">
        <v>265206.42071532685</v>
      </c>
      <c r="T7" s="33">
        <v>273159.08188978786</v>
      </c>
      <c r="U7" s="31">
        <v>237726.92318772661</v>
      </c>
      <c r="V7" s="32">
        <v>235196.57430824242</v>
      </c>
      <c r="W7" s="32">
        <v>229353.35863189629</v>
      </c>
      <c r="X7" s="33">
        <v>248035.65705351235</v>
      </c>
      <c r="Y7" s="31">
        <v>215480.64346886694</v>
      </c>
      <c r="Z7" s="32">
        <v>225419.30220346607</v>
      </c>
      <c r="AA7" s="32">
        <v>239832.24697850965</v>
      </c>
      <c r="AB7" s="33">
        <v>235959.24167770083</v>
      </c>
      <c r="AC7" s="31">
        <v>212520.75088845962</v>
      </c>
      <c r="AD7" s="32">
        <v>236136.56621299888</v>
      </c>
      <c r="AE7" s="32">
        <v>235653.80847726538</v>
      </c>
      <c r="AF7" s="33">
        <v>241727.32584495016</v>
      </c>
      <c r="AG7" s="31">
        <v>253768.41391181678</v>
      </c>
      <c r="AH7" s="32">
        <v>262336.65258899657</v>
      </c>
      <c r="AI7" s="32">
        <v>254191.29655010405</v>
      </c>
      <c r="AJ7" s="33">
        <v>245258.41676011027</v>
      </c>
      <c r="AK7" s="31">
        <v>281444.69567970728</v>
      </c>
      <c r="AL7" s="32">
        <v>294016.02744769317</v>
      </c>
      <c r="AM7" s="32">
        <v>276104.06407120533</v>
      </c>
      <c r="AN7" s="33">
        <v>291600.00993986125</v>
      </c>
      <c r="AO7" s="31">
        <v>246718.09687724189</v>
      </c>
      <c r="AP7" s="32">
        <v>241769.97295456455</v>
      </c>
      <c r="AQ7" s="32">
        <v>254819.07750327629</v>
      </c>
      <c r="AR7" s="33">
        <v>270403.29572876584</v>
      </c>
      <c r="AS7" s="31">
        <v>262023.29460844732</v>
      </c>
      <c r="AT7" s="32">
        <v>276081.16687723633</v>
      </c>
      <c r="AU7" s="32">
        <v>274624.19674187241</v>
      </c>
      <c r="AV7" s="33">
        <v>261203.91295605604</v>
      </c>
      <c r="AW7" s="31">
        <v>264863.69399302994</v>
      </c>
      <c r="AX7" s="32">
        <v>248640.45191957138</v>
      </c>
      <c r="AY7" s="32">
        <v>238238.3696990571</v>
      </c>
      <c r="AZ7" s="33">
        <v>243301.95809741016</v>
      </c>
      <c r="BA7" s="31">
        <v>233012.50063227781</v>
      </c>
      <c r="BB7" s="32">
        <v>252512.25195120656</v>
      </c>
      <c r="BC7" s="32">
        <v>245851.50329292429</v>
      </c>
      <c r="BD7" s="33">
        <v>249837.19496800692</v>
      </c>
      <c r="BE7" s="31">
        <v>264755.02848594397</v>
      </c>
      <c r="BF7" s="32">
        <v>273484.66852253204</v>
      </c>
      <c r="BG7" s="32">
        <v>249551.23149616123</v>
      </c>
      <c r="BH7" s="33">
        <v>260514.76752117951</v>
      </c>
      <c r="BI7" s="31">
        <v>263065.77003685839</v>
      </c>
      <c r="BJ7" s="32">
        <v>265435.19595241663</v>
      </c>
      <c r="BK7" s="32">
        <v>246583.49256599872</v>
      </c>
      <c r="BL7" s="33">
        <v>263158.34069277113</v>
      </c>
      <c r="BM7" s="31">
        <v>261239.64295574446</v>
      </c>
      <c r="BN7" s="32">
        <v>283640.91969160514</v>
      </c>
      <c r="BO7" s="32">
        <v>267327.20943978551</v>
      </c>
      <c r="BP7" s="33">
        <v>263536.29294965474</v>
      </c>
      <c r="BQ7" s="31">
        <v>287040.8360302638</v>
      </c>
      <c r="BR7" s="32">
        <v>294444.15701464284</v>
      </c>
      <c r="BS7" s="32">
        <v>284341.27027424029</v>
      </c>
      <c r="BT7" s="33">
        <v>259616.48316877818</v>
      </c>
      <c r="BU7" s="31">
        <v>276641.63222517818</v>
      </c>
      <c r="BV7" s="32">
        <v>284575.59147737327</v>
      </c>
      <c r="BW7" s="32">
        <v>276908.91244201682</v>
      </c>
      <c r="BX7" s="33">
        <v>285901.44068757951</v>
      </c>
      <c r="BY7" s="31">
        <v>289060.66038993088</v>
      </c>
      <c r="BZ7" s="32">
        <v>309706.70873370045</v>
      </c>
      <c r="CA7" s="32">
        <v>308425.17991579318</v>
      </c>
      <c r="CB7" s="33">
        <v>312146.23972118722</v>
      </c>
      <c r="CC7" s="31">
        <v>280385.47888511792</v>
      </c>
      <c r="CD7" s="32">
        <v>302142.10751258739</v>
      </c>
      <c r="CE7" s="32">
        <v>309006.54855644779</v>
      </c>
      <c r="CF7" s="33">
        <v>320724.97185394255</v>
      </c>
      <c r="CG7" s="31">
        <v>289778.88141047471</v>
      </c>
      <c r="CH7" s="32">
        <v>258788.06813008673</v>
      </c>
      <c r="CI7" s="32">
        <v>292635.01302594115</v>
      </c>
      <c r="CJ7" s="33">
        <v>304367.34160049667</v>
      </c>
      <c r="CK7" s="31">
        <v>292700.34866806708</v>
      </c>
      <c r="CL7" s="32">
        <v>305867.0947856899</v>
      </c>
      <c r="CM7" s="32">
        <v>311063.95789890236</v>
      </c>
      <c r="CN7" s="33">
        <v>302096.90071131877</v>
      </c>
      <c r="CO7" s="31">
        <v>296771.65648383094</v>
      </c>
      <c r="CP7" s="32">
        <v>309578.6060651138</v>
      </c>
      <c r="CQ7" s="32">
        <v>345200.09922259249</v>
      </c>
      <c r="CR7" s="33">
        <v>357140.19974195561</v>
      </c>
      <c r="CS7" s="31">
        <v>332844.10927561653</v>
      </c>
      <c r="CT7" s="32">
        <v>358202.68148716196</v>
      </c>
      <c r="CU7" s="32">
        <v>347788.9167576402</v>
      </c>
      <c r="CV7" s="33">
        <v>374753.91655862873</v>
      </c>
      <c r="CW7" s="31">
        <v>330301.64439483394</v>
      </c>
      <c r="CX7" s="32">
        <v>355122.98620179185</v>
      </c>
      <c r="CY7" s="32">
        <v>389297.41354904999</v>
      </c>
      <c r="CZ7" s="33">
        <v>411575.88137850515</v>
      </c>
      <c r="DA7" s="31">
        <v>342736.99893172242</v>
      </c>
      <c r="DB7" s="32">
        <v>370452.63607856003</v>
      </c>
      <c r="DC7" s="32">
        <v>388986.30558590143</v>
      </c>
      <c r="DD7" s="33">
        <v>374387.9052136743</v>
      </c>
      <c r="DE7" s="31">
        <v>361671.56759284198</v>
      </c>
      <c r="DF7" s="32">
        <v>383051.53032669501</v>
      </c>
    </row>
    <row r="8" spans="1:110" ht="21.95" customHeight="1">
      <c r="A8" s="35"/>
      <c r="B8" s="36"/>
      <c r="C8" s="37"/>
      <c r="D8" s="39" t="s">
        <v>14</v>
      </c>
      <c r="E8" s="31">
        <v>215424.59015879416</v>
      </c>
      <c r="F8" s="32">
        <v>240319.72556099042</v>
      </c>
      <c r="G8" s="32">
        <v>246547.76437820337</v>
      </c>
      <c r="H8" s="33">
        <v>259513.6464810652</v>
      </c>
      <c r="I8" s="31">
        <v>189982.27759517741</v>
      </c>
      <c r="J8" s="32">
        <v>211251.96690487716</v>
      </c>
      <c r="K8" s="32">
        <v>194444.37508097402</v>
      </c>
      <c r="L8" s="33">
        <v>199579.08169296282</v>
      </c>
      <c r="M8" s="31">
        <v>190736.04251232732</v>
      </c>
      <c r="N8" s="32">
        <v>204513.02529670327</v>
      </c>
      <c r="O8" s="32">
        <v>220782.05057953935</v>
      </c>
      <c r="P8" s="33">
        <v>210786.59194554537</v>
      </c>
      <c r="Q8" s="31">
        <v>203187.23724851385</v>
      </c>
      <c r="R8" s="32">
        <v>219326.57787269473</v>
      </c>
      <c r="S8" s="32">
        <v>227263.99924661906</v>
      </c>
      <c r="T8" s="33">
        <v>229570.32875827167</v>
      </c>
      <c r="U8" s="31">
        <v>187292.23467559551</v>
      </c>
      <c r="V8" s="32">
        <v>197347.99358134123</v>
      </c>
      <c r="W8" s="32">
        <v>197858.29389357477</v>
      </c>
      <c r="X8" s="33">
        <v>209752.05708065978</v>
      </c>
      <c r="Y8" s="31">
        <v>177972.38122435939</v>
      </c>
      <c r="Z8" s="32">
        <v>195665.7537967785</v>
      </c>
      <c r="AA8" s="32">
        <v>205461.85557442828</v>
      </c>
      <c r="AB8" s="33">
        <v>207461.28746667321</v>
      </c>
      <c r="AC8" s="31">
        <v>182036.06593251458</v>
      </c>
      <c r="AD8" s="32">
        <v>201937.33943123958</v>
      </c>
      <c r="AE8" s="32">
        <v>198318.90080662735</v>
      </c>
      <c r="AF8" s="33">
        <v>202201.79696620442</v>
      </c>
      <c r="AG8" s="31">
        <v>209244.85480025903</v>
      </c>
      <c r="AH8" s="32">
        <v>222839.16979196219</v>
      </c>
      <c r="AI8" s="32">
        <v>222408.21340158797</v>
      </c>
      <c r="AJ8" s="33">
        <v>207505.57407816255</v>
      </c>
      <c r="AK8" s="31">
        <v>236248.90167146508</v>
      </c>
      <c r="AL8" s="32">
        <v>252556.92337037454</v>
      </c>
      <c r="AM8" s="32">
        <v>255614.61988513128</v>
      </c>
      <c r="AN8" s="33">
        <v>257396.95353172265</v>
      </c>
      <c r="AO8" s="31">
        <v>204948.35513590099</v>
      </c>
      <c r="AP8" s="32">
        <v>200154.74936325729</v>
      </c>
      <c r="AQ8" s="32">
        <v>217658.99536071159</v>
      </c>
      <c r="AR8" s="33">
        <v>223820.47829591445</v>
      </c>
      <c r="AS8" s="31">
        <v>223058.22431878455</v>
      </c>
      <c r="AT8" s="32">
        <v>242223.66594506387</v>
      </c>
      <c r="AU8" s="32">
        <v>237625.16894739299</v>
      </c>
      <c r="AV8" s="33">
        <v>232487.28157305496</v>
      </c>
      <c r="AW8" s="31">
        <v>234263.24627636906</v>
      </c>
      <c r="AX8" s="32">
        <v>235634.355821267</v>
      </c>
      <c r="AY8" s="32">
        <v>226262.81889346827</v>
      </c>
      <c r="AZ8" s="33">
        <v>229548.68032043226</v>
      </c>
      <c r="BA8" s="31">
        <v>232933.78326240525</v>
      </c>
      <c r="BB8" s="32">
        <v>250840.35969597092</v>
      </c>
      <c r="BC8" s="32">
        <v>250855.44345378288</v>
      </c>
      <c r="BD8" s="33">
        <v>245338.64207142181</v>
      </c>
      <c r="BE8" s="31">
        <v>246180.35037996634</v>
      </c>
      <c r="BF8" s="32">
        <v>245032.5340731809</v>
      </c>
      <c r="BG8" s="32">
        <v>231028.47718251575</v>
      </c>
      <c r="BH8" s="33">
        <v>231025.82271590584</v>
      </c>
      <c r="BI8" s="31">
        <v>233541.43779591069</v>
      </c>
      <c r="BJ8" s="32">
        <v>240162.53382183783</v>
      </c>
      <c r="BK8" s="32">
        <v>226042.35732783485</v>
      </c>
      <c r="BL8" s="33">
        <v>233257.09103750161</v>
      </c>
      <c r="BM8" s="31">
        <v>223264.32233945059</v>
      </c>
      <c r="BN8" s="32">
        <v>236432.62573069951</v>
      </c>
      <c r="BO8" s="32">
        <v>216154.07677130503</v>
      </c>
      <c r="BP8" s="33">
        <v>229153.93372222994</v>
      </c>
      <c r="BQ8" s="31">
        <v>225000.83405315055</v>
      </c>
      <c r="BR8" s="32">
        <v>231757.68608735449</v>
      </c>
      <c r="BS8" s="32">
        <v>218244.85273088433</v>
      </c>
      <c r="BT8" s="33">
        <v>221831.38161376602</v>
      </c>
      <c r="BU8" s="31">
        <v>239336.47228681829</v>
      </c>
      <c r="BV8" s="32">
        <v>245935.50924345627</v>
      </c>
      <c r="BW8" s="32">
        <v>229152.80950111389</v>
      </c>
      <c r="BX8" s="33">
        <v>237093.78483395593</v>
      </c>
      <c r="BY8" s="31">
        <v>240815.80656590912</v>
      </c>
      <c r="BZ8" s="32">
        <v>259675.58182254713</v>
      </c>
      <c r="CA8" s="32">
        <v>244924.37530291892</v>
      </c>
      <c r="CB8" s="33">
        <v>263014.30145440449</v>
      </c>
      <c r="CC8" s="31">
        <v>230326.13249277859</v>
      </c>
      <c r="CD8" s="32">
        <v>248685.52958722293</v>
      </c>
      <c r="CE8" s="32">
        <v>243541.4821561884</v>
      </c>
      <c r="CF8" s="33">
        <v>274493.33515662281</v>
      </c>
      <c r="CG8" s="31">
        <v>243337.29215938755</v>
      </c>
      <c r="CH8" s="32">
        <v>215262.85459170514</v>
      </c>
      <c r="CI8" s="32">
        <v>226754.18733864807</v>
      </c>
      <c r="CJ8" s="33">
        <v>256473.57137273598</v>
      </c>
      <c r="CK8" s="31">
        <v>238470.13033892948</v>
      </c>
      <c r="CL8" s="32">
        <v>248053.24028933657</v>
      </c>
      <c r="CM8" s="32">
        <v>247694.76373878113</v>
      </c>
      <c r="CN8" s="33">
        <v>249831.27613812964</v>
      </c>
      <c r="CO8" s="31">
        <v>229593.50041773118</v>
      </c>
      <c r="CP8" s="32">
        <v>253193.17984747991</v>
      </c>
      <c r="CQ8" s="32">
        <v>270476.13014113111</v>
      </c>
      <c r="CR8" s="33">
        <v>291962.90705207479</v>
      </c>
      <c r="CS8" s="31">
        <v>250587.19924299314</v>
      </c>
      <c r="CT8" s="32">
        <v>268462.83650383103</v>
      </c>
      <c r="CU8" s="32">
        <v>272544.00129822438</v>
      </c>
      <c r="CV8" s="33">
        <v>286992.23091462877</v>
      </c>
      <c r="CW8" s="31">
        <v>261798.18976747352</v>
      </c>
      <c r="CX8" s="32">
        <v>284195.2741280194</v>
      </c>
      <c r="CY8" s="32">
        <v>294866.94691061048</v>
      </c>
      <c r="CZ8" s="33">
        <v>316995.95407045668</v>
      </c>
      <c r="DA8" s="31">
        <v>264618.07868934271</v>
      </c>
      <c r="DB8" s="32">
        <v>286589.16367687838</v>
      </c>
      <c r="DC8" s="32">
        <v>287386.44113118591</v>
      </c>
      <c r="DD8" s="33">
        <v>302018.09807000583</v>
      </c>
      <c r="DE8" s="31">
        <v>273116.01436578407</v>
      </c>
      <c r="DF8" s="32">
        <v>304216.36338853574</v>
      </c>
    </row>
    <row r="9" spans="1:110" ht="20.100000000000001" customHeight="1">
      <c r="A9" s="35"/>
      <c r="B9" s="36"/>
      <c r="C9" s="40" t="s">
        <v>15</v>
      </c>
      <c r="D9" s="38" t="s">
        <v>16</v>
      </c>
      <c r="E9" s="31">
        <v>89194.337376012685</v>
      </c>
      <c r="F9" s="32">
        <v>93608.238533754251</v>
      </c>
      <c r="G9" s="32">
        <v>90918.963317302594</v>
      </c>
      <c r="H9" s="33">
        <v>94703.505965660399</v>
      </c>
      <c r="I9" s="31">
        <v>93674.920152692735</v>
      </c>
      <c r="J9" s="32">
        <v>98145.623565058166</v>
      </c>
      <c r="K9" s="32">
        <v>94648.726932055026</v>
      </c>
      <c r="L9" s="33">
        <v>97259.248790178273</v>
      </c>
      <c r="M9" s="31">
        <v>116701.08071169941</v>
      </c>
      <c r="N9" s="32">
        <v>117722.56497035609</v>
      </c>
      <c r="O9" s="32">
        <v>117571.55779082395</v>
      </c>
      <c r="P9" s="33">
        <v>117473.54901786085</v>
      </c>
      <c r="Q9" s="31">
        <v>130058.81475540572</v>
      </c>
      <c r="R9" s="32">
        <v>128805.69773670677</v>
      </c>
      <c r="S9" s="32">
        <v>126518.53035159147</v>
      </c>
      <c r="T9" s="33">
        <v>128142.60147968096</v>
      </c>
      <c r="U9" s="31">
        <v>124041.39681569069</v>
      </c>
      <c r="V9" s="32">
        <v>125221.54389994306</v>
      </c>
      <c r="W9" s="32">
        <v>124295.14212445026</v>
      </c>
      <c r="X9" s="33">
        <v>124766.81354261161</v>
      </c>
      <c r="Y9" s="31">
        <v>119094.82440470431</v>
      </c>
      <c r="Z9" s="32">
        <v>119449.82311332192</v>
      </c>
      <c r="AA9" s="32">
        <v>119876.12720245983</v>
      </c>
      <c r="AB9" s="33">
        <v>120803.83166409368</v>
      </c>
      <c r="AC9" s="31">
        <v>104691.75602625772</v>
      </c>
      <c r="AD9" s="32">
        <v>105451.44295315146</v>
      </c>
      <c r="AE9" s="32">
        <v>101691.48285075263</v>
      </c>
      <c r="AF9" s="33">
        <v>102063.7031915267</v>
      </c>
      <c r="AG9" s="31">
        <v>79937.698788606882</v>
      </c>
      <c r="AH9" s="32">
        <v>80067.081007904999</v>
      </c>
      <c r="AI9" s="32">
        <v>79000.080152962386</v>
      </c>
      <c r="AJ9" s="33">
        <v>79607.054666851996</v>
      </c>
      <c r="AK9" s="31">
        <v>83717.011890654205</v>
      </c>
      <c r="AL9" s="32">
        <v>85240.97912908002</v>
      </c>
      <c r="AM9" s="32">
        <v>83202.138731706305</v>
      </c>
      <c r="AN9" s="33">
        <v>84674.40077797306</v>
      </c>
      <c r="AO9" s="31">
        <v>82919.91806462947</v>
      </c>
      <c r="AP9" s="32">
        <v>81011.86142797058</v>
      </c>
      <c r="AQ9" s="32">
        <v>79109.758384574787</v>
      </c>
      <c r="AR9" s="33">
        <v>76757.844483088964</v>
      </c>
      <c r="AS9" s="31">
        <v>92893.6547770545</v>
      </c>
      <c r="AT9" s="32">
        <v>92163.584137940954</v>
      </c>
      <c r="AU9" s="32">
        <v>93139.926342902996</v>
      </c>
      <c r="AV9" s="33">
        <v>91430.636805380505</v>
      </c>
      <c r="AW9" s="31">
        <v>90718.94374069912</v>
      </c>
      <c r="AX9" s="32">
        <v>90822.481421460398</v>
      </c>
      <c r="AY9" s="32">
        <v>90809.548639337052</v>
      </c>
      <c r="AZ9" s="33">
        <v>89801.699681976752</v>
      </c>
      <c r="BA9" s="31">
        <v>89285.0710241958</v>
      </c>
      <c r="BB9" s="32">
        <v>88637.871073582617</v>
      </c>
      <c r="BC9" s="32">
        <v>88028.276501786822</v>
      </c>
      <c r="BD9" s="33">
        <v>86571.503353967331</v>
      </c>
      <c r="BE9" s="31">
        <v>92658.603215512019</v>
      </c>
      <c r="BF9" s="32">
        <v>92027.798948861775</v>
      </c>
      <c r="BG9" s="32">
        <v>91928.942892510997</v>
      </c>
      <c r="BH9" s="33">
        <v>89649.115717252309</v>
      </c>
      <c r="BI9" s="31">
        <v>89007.218790296451</v>
      </c>
      <c r="BJ9" s="32">
        <v>89456.505157139822</v>
      </c>
      <c r="BK9" s="32">
        <v>89096.704808119393</v>
      </c>
      <c r="BL9" s="33">
        <v>89265.438989687027</v>
      </c>
      <c r="BM9" s="31">
        <v>100530.4595435705</v>
      </c>
      <c r="BN9" s="32">
        <v>100406.95944706211</v>
      </c>
      <c r="BO9" s="32">
        <v>100253.14869518738</v>
      </c>
      <c r="BP9" s="33">
        <v>99058.692604979646</v>
      </c>
      <c r="BQ9" s="31">
        <v>101768.69209015634</v>
      </c>
      <c r="BR9" s="32">
        <v>102536.13956637349</v>
      </c>
      <c r="BS9" s="32">
        <v>103001.67313302465</v>
      </c>
      <c r="BT9" s="33">
        <v>103210.85099805723</v>
      </c>
      <c r="BU9" s="31">
        <v>118257.99386677973</v>
      </c>
      <c r="BV9" s="32">
        <v>119286.07630081633</v>
      </c>
      <c r="BW9" s="32">
        <v>119034.25864418251</v>
      </c>
      <c r="BX9" s="33">
        <v>118299.90558154973</v>
      </c>
      <c r="BY9" s="31">
        <v>128788.2312953142</v>
      </c>
      <c r="BZ9" s="32">
        <v>132047.08837340743</v>
      </c>
      <c r="CA9" s="32">
        <v>132143.91470030602</v>
      </c>
      <c r="CB9" s="33">
        <v>133975.79980040359</v>
      </c>
      <c r="CC9" s="31">
        <v>153410.508109496</v>
      </c>
      <c r="CD9" s="32">
        <v>160138.88166324684</v>
      </c>
      <c r="CE9" s="32">
        <v>164448.04067088928</v>
      </c>
      <c r="CF9" s="33">
        <v>174830.54380284555</v>
      </c>
      <c r="CG9" s="31">
        <v>152336.3139087559</v>
      </c>
      <c r="CH9" s="32">
        <v>153081.23186752258</v>
      </c>
      <c r="CI9" s="32">
        <v>153206.43918109403</v>
      </c>
      <c r="CJ9" s="33">
        <v>149864.7330527562</v>
      </c>
      <c r="CK9" s="31">
        <v>149277.2215748445</v>
      </c>
      <c r="CL9" s="32">
        <v>154637.89380233304</v>
      </c>
      <c r="CM9" s="32">
        <v>153796.60093571694</v>
      </c>
      <c r="CN9" s="33">
        <v>147246.15410533693</v>
      </c>
      <c r="CO9" s="31">
        <v>131290.92234467581</v>
      </c>
      <c r="CP9" s="32">
        <v>130771.47546300785</v>
      </c>
      <c r="CQ9" s="32">
        <v>131255.15114889477</v>
      </c>
      <c r="CR9" s="33">
        <v>131227.14166232865</v>
      </c>
      <c r="CS9" s="31">
        <v>134729.77605184942</v>
      </c>
      <c r="CT9" s="32">
        <v>138884.80011980777</v>
      </c>
      <c r="CU9" s="32">
        <v>149595.26079282272</v>
      </c>
      <c r="CV9" s="33">
        <v>150940.42258841562</v>
      </c>
      <c r="CW9" s="31">
        <v>170613.75692904304</v>
      </c>
      <c r="CX9" s="32">
        <v>171079.82513542092</v>
      </c>
      <c r="CY9" s="32">
        <v>162264.94196806307</v>
      </c>
      <c r="CZ9" s="33">
        <v>165701.11301111185</v>
      </c>
      <c r="DA9" s="31">
        <v>161498.16311365922</v>
      </c>
      <c r="DB9" s="32">
        <v>165313.6208634325</v>
      </c>
      <c r="DC9" s="32">
        <v>164910.67719883597</v>
      </c>
      <c r="DD9" s="33">
        <v>173374.79085741341</v>
      </c>
      <c r="DE9" s="31">
        <v>162604.75513959571</v>
      </c>
      <c r="DF9" s="32">
        <v>170263.35594318592</v>
      </c>
    </row>
    <row r="10" spans="1:110" ht="30" customHeight="1">
      <c r="A10" s="35"/>
      <c r="B10" s="36"/>
      <c r="C10" s="41" t="s">
        <v>17</v>
      </c>
      <c r="D10" s="38" t="s">
        <v>18</v>
      </c>
      <c r="E10" s="31">
        <v>286014.40706589515</v>
      </c>
      <c r="F10" s="32">
        <v>353952.92738472781</v>
      </c>
      <c r="G10" s="32">
        <v>376203.49367211357</v>
      </c>
      <c r="H10" s="33">
        <v>328072.31063063903</v>
      </c>
      <c r="I10" s="31">
        <v>297612.71781994804</v>
      </c>
      <c r="J10" s="32">
        <v>333142.01517916453</v>
      </c>
      <c r="K10" s="32">
        <v>382425.45061539841</v>
      </c>
      <c r="L10" s="33">
        <v>319519.37461191328</v>
      </c>
      <c r="M10" s="31">
        <v>293910.14691720769</v>
      </c>
      <c r="N10" s="32">
        <v>336619.03419611527</v>
      </c>
      <c r="O10" s="32">
        <v>372990.07838577533</v>
      </c>
      <c r="P10" s="33">
        <v>318493.83138727583</v>
      </c>
      <c r="Q10" s="31">
        <v>286488.25220583013</v>
      </c>
      <c r="R10" s="32">
        <v>338356.75827177323</v>
      </c>
      <c r="S10" s="32">
        <v>381114.35754919524</v>
      </c>
      <c r="T10" s="33">
        <v>317927.13408991625</v>
      </c>
      <c r="U10" s="31">
        <v>278044.28289109009</v>
      </c>
      <c r="V10" s="32">
        <v>331696.58766474872</v>
      </c>
      <c r="W10" s="32">
        <v>376284.88231228688</v>
      </c>
      <c r="X10" s="33">
        <v>320232.17192451103</v>
      </c>
      <c r="Y10" s="31">
        <v>264252.57206290093</v>
      </c>
      <c r="Z10" s="32">
        <v>315252.79677629733</v>
      </c>
      <c r="AA10" s="32">
        <v>354296.47580879711</v>
      </c>
      <c r="AB10" s="33">
        <v>305328.56986325583</v>
      </c>
      <c r="AC10" s="31">
        <v>270572.85417500633</v>
      </c>
      <c r="AD10" s="32">
        <v>322797.1120134886</v>
      </c>
      <c r="AE10" s="32">
        <v>349344.33855809533</v>
      </c>
      <c r="AF10" s="33">
        <v>301991.65205635125</v>
      </c>
      <c r="AG10" s="31">
        <v>291935.86246216967</v>
      </c>
      <c r="AH10" s="32">
        <v>334005.84660259861</v>
      </c>
      <c r="AI10" s="32">
        <v>393213.61412888521</v>
      </c>
      <c r="AJ10" s="33">
        <v>325475.26227974851</v>
      </c>
      <c r="AK10" s="31">
        <v>293123.953167592</v>
      </c>
      <c r="AL10" s="32">
        <v>341974.86447676143</v>
      </c>
      <c r="AM10" s="32">
        <v>381241.3197766724</v>
      </c>
      <c r="AN10" s="33">
        <v>313460.43510701816</v>
      </c>
      <c r="AO10" s="31">
        <v>276462.44549039943</v>
      </c>
      <c r="AP10" s="32">
        <v>325028.91861821478</v>
      </c>
      <c r="AQ10" s="32">
        <v>370299.19744534825</v>
      </c>
      <c r="AR10" s="33">
        <v>313671.19263421383</v>
      </c>
      <c r="AS10" s="31">
        <v>301754.27125743165</v>
      </c>
      <c r="AT10" s="32">
        <v>334358.41016887221</v>
      </c>
      <c r="AU10" s="32">
        <v>382370.49559478631</v>
      </c>
      <c r="AV10" s="33">
        <v>328514.54773381125</v>
      </c>
      <c r="AW10" s="31">
        <v>298768.25874169072</v>
      </c>
      <c r="AX10" s="32">
        <v>343745.05691868445</v>
      </c>
      <c r="AY10" s="32">
        <v>357740.10807138513</v>
      </c>
      <c r="AZ10" s="33">
        <v>331309.88995255524</v>
      </c>
      <c r="BA10" s="31">
        <v>306596.01036069519</v>
      </c>
      <c r="BB10" s="32">
        <v>357164.50531860569</v>
      </c>
      <c r="BC10" s="32">
        <v>392019.62543537567</v>
      </c>
      <c r="BD10" s="33">
        <v>353878.64600064524</v>
      </c>
      <c r="BE10" s="31">
        <v>344169.38941748475</v>
      </c>
      <c r="BF10" s="32">
        <v>386354.96591001406</v>
      </c>
      <c r="BG10" s="32">
        <v>450826.87330999842</v>
      </c>
      <c r="BH10" s="33">
        <v>396267.8629929747</v>
      </c>
      <c r="BI10" s="31">
        <v>363043.76905730792</v>
      </c>
      <c r="BJ10" s="32">
        <v>419433.15920895373</v>
      </c>
      <c r="BK10" s="32">
        <v>481611.17853431409</v>
      </c>
      <c r="BL10" s="33">
        <v>430910.26577767171</v>
      </c>
      <c r="BM10" s="31">
        <v>398210.71401414083</v>
      </c>
      <c r="BN10" s="32">
        <v>474395.43153075705</v>
      </c>
      <c r="BO10" s="32">
        <v>545723.69067883724</v>
      </c>
      <c r="BP10" s="33">
        <v>496562.18259987026</v>
      </c>
      <c r="BQ10" s="31">
        <v>414607.56894340733</v>
      </c>
      <c r="BR10" s="32">
        <v>477900.38206619985</v>
      </c>
      <c r="BS10" s="32">
        <v>517654.70380159724</v>
      </c>
      <c r="BT10" s="33">
        <v>463222.80339510756</v>
      </c>
      <c r="BU10" s="31">
        <v>449767.72407466552</v>
      </c>
      <c r="BV10" s="32">
        <v>542027.46262080793</v>
      </c>
      <c r="BW10" s="32">
        <v>596660.02749878762</v>
      </c>
      <c r="BX10" s="33">
        <v>523090.53091769246</v>
      </c>
      <c r="BY10" s="31">
        <v>493359.42314953083</v>
      </c>
      <c r="BZ10" s="32">
        <v>612929.05065137043</v>
      </c>
      <c r="CA10" s="32">
        <v>666401.81418933533</v>
      </c>
      <c r="CB10" s="33">
        <v>566110.15980060899</v>
      </c>
      <c r="CC10" s="31">
        <v>517435.75890275324</v>
      </c>
      <c r="CD10" s="32">
        <v>608055.924368768</v>
      </c>
      <c r="CE10" s="32">
        <v>665578.74797433836</v>
      </c>
      <c r="CF10" s="33">
        <v>588415.95873077447</v>
      </c>
      <c r="CG10" s="31">
        <v>454187.7514491679</v>
      </c>
      <c r="CH10" s="32">
        <v>318020.52103460964</v>
      </c>
      <c r="CI10" s="32">
        <v>410853.63327394292</v>
      </c>
      <c r="CJ10" s="33">
        <v>322294.45061208354</v>
      </c>
      <c r="CK10" s="31">
        <v>431726.12241184071</v>
      </c>
      <c r="CL10" s="32">
        <v>497090.90450311621</v>
      </c>
      <c r="CM10" s="32">
        <v>676770.64890756027</v>
      </c>
      <c r="CN10" s="33">
        <v>652734.47084663645</v>
      </c>
      <c r="CO10" s="31">
        <v>558248.71175153006</v>
      </c>
      <c r="CP10" s="32">
        <v>665642.66849947383</v>
      </c>
      <c r="CQ10" s="32">
        <v>783589.9395990324</v>
      </c>
      <c r="CR10" s="33">
        <v>717770.99606868636</v>
      </c>
      <c r="CS10" s="31">
        <v>665159.47966408753</v>
      </c>
      <c r="CT10" s="32">
        <v>795598.43394584069</v>
      </c>
      <c r="CU10" s="32">
        <v>847784.86435721233</v>
      </c>
      <c r="CV10" s="33">
        <v>781997.65664593619</v>
      </c>
      <c r="CW10" s="31">
        <v>670856.58019364369</v>
      </c>
      <c r="CX10" s="32">
        <v>820838.05483341636</v>
      </c>
      <c r="CY10" s="32">
        <v>871010.13420189591</v>
      </c>
      <c r="CZ10" s="33">
        <v>786208.30021736398</v>
      </c>
      <c r="DA10" s="31">
        <v>719200.68299271364</v>
      </c>
      <c r="DB10" s="32">
        <v>873571.53626109147</v>
      </c>
      <c r="DC10" s="32">
        <v>951678.84897072148</v>
      </c>
      <c r="DD10" s="33">
        <v>896521.71195246291</v>
      </c>
      <c r="DE10" s="31">
        <v>763161.54067301319</v>
      </c>
      <c r="DF10" s="32">
        <v>936545.67252998997</v>
      </c>
    </row>
    <row r="11" spans="1:110" ht="20.100000000000001" customHeight="1">
      <c r="A11" s="35"/>
      <c r="B11" s="36"/>
      <c r="C11" s="40" t="s">
        <v>19</v>
      </c>
      <c r="D11" s="38" t="s">
        <v>20</v>
      </c>
      <c r="E11" s="31">
        <v>44251.582647740368</v>
      </c>
      <c r="F11" s="32">
        <v>47477.603806342719</v>
      </c>
      <c r="G11" s="32">
        <v>51577.445507839759</v>
      </c>
      <c r="H11" s="33">
        <v>50389.191259239844</v>
      </c>
      <c r="I11" s="31">
        <v>45079.673145286433</v>
      </c>
      <c r="J11" s="32">
        <v>48813.521762952238</v>
      </c>
      <c r="K11" s="32">
        <v>55594.275873500599</v>
      </c>
      <c r="L11" s="33">
        <v>63352.225243132852</v>
      </c>
      <c r="M11" s="31">
        <v>46988.405118407391</v>
      </c>
      <c r="N11" s="32">
        <v>50502.214150162094</v>
      </c>
      <c r="O11" s="32">
        <v>56820.989721838581</v>
      </c>
      <c r="P11" s="33">
        <v>63831.90240461121</v>
      </c>
      <c r="Q11" s="31">
        <v>51163.289068270766</v>
      </c>
      <c r="R11" s="32">
        <v>55984.619696780377</v>
      </c>
      <c r="S11" s="32">
        <v>64037.87568238211</v>
      </c>
      <c r="T11" s="33">
        <v>63990.547763479408</v>
      </c>
      <c r="U11" s="31">
        <v>52816.031985451897</v>
      </c>
      <c r="V11" s="32">
        <v>59605.509027745713</v>
      </c>
      <c r="W11" s="32">
        <v>59593.36603052506</v>
      </c>
      <c r="X11" s="33">
        <v>61121.441453843086</v>
      </c>
      <c r="Y11" s="31">
        <v>52674.353714678939</v>
      </c>
      <c r="Z11" s="32">
        <v>61357.967099364119</v>
      </c>
      <c r="AA11" s="32">
        <v>63378.646062472435</v>
      </c>
      <c r="AB11" s="33">
        <v>67878.524266486347</v>
      </c>
      <c r="AC11" s="31">
        <v>60432.062659367686</v>
      </c>
      <c r="AD11" s="32">
        <v>65974.504475638678</v>
      </c>
      <c r="AE11" s="32">
        <v>69345.207224235579</v>
      </c>
      <c r="AF11" s="33">
        <v>71952.025312199126</v>
      </c>
      <c r="AG11" s="31">
        <v>57872.620670751116</v>
      </c>
      <c r="AH11" s="32">
        <v>64224.505609090171</v>
      </c>
      <c r="AI11" s="32">
        <v>67213.860526466393</v>
      </c>
      <c r="AJ11" s="33">
        <v>72926.051235590974</v>
      </c>
      <c r="AK11" s="31">
        <v>58820.568722716169</v>
      </c>
      <c r="AL11" s="32">
        <v>65717.418996400957</v>
      </c>
      <c r="AM11" s="32">
        <v>71519.742612053611</v>
      </c>
      <c r="AN11" s="33">
        <v>77694.451514512068</v>
      </c>
      <c r="AO11" s="31">
        <v>65974.503175074613</v>
      </c>
      <c r="AP11" s="32">
        <v>67742.346610037785</v>
      </c>
      <c r="AQ11" s="32">
        <v>69268.012928772732</v>
      </c>
      <c r="AR11" s="33">
        <v>74859.732908533784</v>
      </c>
      <c r="AS11" s="31">
        <v>70657.038481291398</v>
      </c>
      <c r="AT11" s="32">
        <v>76431.556011020817</v>
      </c>
      <c r="AU11" s="32">
        <v>78443.735020847016</v>
      </c>
      <c r="AV11" s="33">
        <v>87510.086873162247</v>
      </c>
      <c r="AW11" s="31">
        <v>88608.853623955394</v>
      </c>
      <c r="AX11" s="32">
        <v>93618.375978893455</v>
      </c>
      <c r="AY11" s="32">
        <v>99558.377017078106</v>
      </c>
      <c r="AZ11" s="33">
        <v>99832.444009190716</v>
      </c>
      <c r="BA11" s="31">
        <v>100272.51208741555</v>
      </c>
      <c r="BB11" s="32">
        <v>106213.07561636515</v>
      </c>
      <c r="BC11" s="32">
        <v>109046.42397976507</v>
      </c>
      <c r="BD11" s="33">
        <v>107974.35945833243</v>
      </c>
      <c r="BE11" s="31">
        <v>110425.31612288601</v>
      </c>
      <c r="BF11" s="32">
        <v>113342.8421894653</v>
      </c>
      <c r="BG11" s="32">
        <v>114588.71490961881</v>
      </c>
      <c r="BH11" s="33">
        <v>114524.50082811549</v>
      </c>
      <c r="BI11" s="31">
        <v>133943.0389371145</v>
      </c>
      <c r="BJ11" s="32">
        <v>143455.71020918773</v>
      </c>
      <c r="BK11" s="32">
        <v>146775.49184399188</v>
      </c>
      <c r="BL11" s="33">
        <v>145452.26446827533</v>
      </c>
      <c r="BM11" s="31">
        <v>152796.07774651892</v>
      </c>
      <c r="BN11" s="32">
        <v>159055.14468644629</v>
      </c>
      <c r="BO11" s="32">
        <v>166050.28187710923</v>
      </c>
      <c r="BP11" s="33">
        <v>174299.93305557969</v>
      </c>
      <c r="BQ11" s="31">
        <v>167203.07003397882</v>
      </c>
      <c r="BR11" s="32">
        <v>184577.1858626809</v>
      </c>
      <c r="BS11" s="32">
        <v>192368.26770474817</v>
      </c>
      <c r="BT11" s="33">
        <v>195444.40341028155</v>
      </c>
      <c r="BU11" s="31">
        <v>209443.33212697011</v>
      </c>
      <c r="BV11" s="32">
        <v>218400.42414062127</v>
      </c>
      <c r="BW11" s="32">
        <v>224298.43858401707</v>
      </c>
      <c r="BX11" s="33">
        <v>236679.70444080289</v>
      </c>
      <c r="BY11" s="31">
        <v>235650.6936226986</v>
      </c>
      <c r="BZ11" s="32">
        <v>245071.52207763796</v>
      </c>
      <c r="CA11" s="32">
        <v>247688.63888194642</v>
      </c>
      <c r="CB11" s="33">
        <v>249492.77234160391</v>
      </c>
      <c r="CC11" s="31">
        <v>250421.40726895395</v>
      </c>
      <c r="CD11" s="32">
        <v>268133.42497124529</v>
      </c>
      <c r="CE11" s="32">
        <v>277269.17031767173</v>
      </c>
      <c r="CF11" s="33">
        <v>276567.46375855262</v>
      </c>
      <c r="CG11" s="31">
        <v>315726.29418026248</v>
      </c>
      <c r="CH11" s="32">
        <v>305853.95066196821</v>
      </c>
      <c r="CI11" s="32">
        <v>320642.38573794527</v>
      </c>
      <c r="CJ11" s="33">
        <v>326947.06906882109</v>
      </c>
      <c r="CK11" s="31">
        <v>349239.17986779712</v>
      </c>
      <c r="CL11" s="32">
        <v>361702.18865483673</v>
      </c>
      <c r="CM11" s="32">
        <v>378216.69406932004</v>
      </c>
      <c r="CN11" s="33">
        <v>397979.01364506414</v>
      </c>
      <c r="CO11" s="31">
        <v>424360.09220135637</v>
      </c>
      <c r="CP11" s="32">
        <v>444406.09029912628</v>
      </c>
      <c r="CQ11" s="32">
        <v>463025.50332906679</v>
      </c>
      <c r="CR11" s="33">
        <v>476822.85364434891</v>
      </c>
      <c r="CS11" s="31">
        <v>515580.62978955766</v>
      </c>
      <c r="CT11" s="32">
        <v>527118.50868103805</v>
      </c>
      <c r="CU11" s="32">
        <v>563553.23947760905</v>
      </c>
      <c r="CV11" s="33">
        <v>589091.29469949997</v>
      </c>
      <c r="CW11" s="31">
        <v>581841.07193794008</v>
      </c>
      <c r="CX11" s="32">
        <v>587458.63961066434</v>
      </c>
      <c r="CY11" s="32">
        <v>598874.09545592114</v>
      </c>
      <c r="CZ11" s="33">
        <v>607347.40863344981</v>
      </c>
      <c r="DA11" s="31">
        <v>619255.98015465704</v>
      </c>
      <c r="DB11" s="32">
        <v>618232.77029072167</v>
      </c>
      <c r="DC11" s="32">
        <v>622457.99386825215</v>
      </c>
      <c r="DD11" s="33">
        <v>654461.8585214864</v>
      </c>
      <c r="DE11" s="31">
        <v>687771.53555799159</v>
      </c>
      <c r="DF11" s="32">
        <v>674923.43076536641</v>
      </c>
    </row>
    <row r="12" spans="1:110" ht="20.100000000000001" customHeight="1">
      <c r="A12" s="35"/>
      <c r="B12" s="36"/>
      <c r="C12" s="40" t="s">
        <v>21</v>
      </c>
      <c r="D12" s="38" t="s">
        <v>22</v>
      </c>
      <c r="E12" s="31">
        <v>52857.217416159721</v>
      </c>
      <c r="F12" s="32">
        <v>55349.922815759324</v>
      </c>
      <c r="G12" s="32">
        <v>57475.264277119844</v>
      </c>
      <c r="H12" s="33">
        <v>66466.433014696755</v>
      </c>
      <c r="I12" s="31">
        <v>66142.342397302506</v>
      </c>
      <c r="J12" s="32">
        <v>77670.137368426658</v>
      </c>
      <c r="K12" s="32">
        <v>51594.411165666155</v>
      </c>
      <c r="L12" s="33">
        <v>54430.921031107464</v>
      </c>
      <c r="M12" s="31">
        <v>61273.520650581653</v>
      </c>
      <c r="N12" s="32">
        <v>60274.93229543302</v>
      </c>
      <c r="O12" s="32">
        <v>69190.601431423318</v>
      </c>
      <c r="P12" s="33">
        <v>67829.77124622745</v>
      </c>
      <c r="Q12" s="31">
        <v>81909.703526634752</v>
      </c>
      <c r="R12" s="32">
        <v>73288.71559590027</v>
      </c>
      <c r="S12" s="32">
        <v>61155.283595197434</v>
      </c>
      <c r="T12" s="33">
        <v>62391.379248244783</v>
      </c>
      <c r="U12" s="31">
        <v>92808.614901241264</v>
      </c>
      <c r="V12" s="32">
        <v>85189.978289110411</v>
      </c>
      <c r="W12" s="32">
        <v>88632.797551571144</v>
      </c>
      <c r="X12" s="33">
        <v>85178.699266624026</v>
      </c>
      <c r="Y12" s="31">
        <v>95804.656781296988</v>
      </c>
      <c r="Z12" s="32">
        <v>100118.83410760922</v>
      </c>
      <c r="AA12" s="32">
        <v>89068.306522075756</v>
      </c>
      <c r="AB12" s="33">
        <v>100295.84671692445</v>
      </c>
      <c r="AC12" s="31">
        <v>105555.78870811114</v>
      </c>
      <c r="AD12" s="32">
        <v>104549.86984181116</v>
      </c>
      <c r="AE12" s="32">
        <v>123047.51134229872</v>
      </c>
      <c r="AF12" s="33">
        <v>124424.40423280527</v>
      </c>
      <c r="AG12" s="31">
        <v>126722.69069840194</v>
      </c>
      <c r="AH12" s="32">
        <v>125067.44346688586</v>
      </c>
      <c r="AI12" s="32">
        <v>128379.70711635459</v>
      </c>
      <c r="AJ12" s="33">
        <v>130075.4417222015</v>
      </c>
      <c r="AK12" s="31">
        <v>120465.60850953404</v>
      </c>
      <c r="AL12" s="32">
        <v>119338.55728457065</v>
      </c>
      <c r="AM12" s="32">
        <v>116614.82494960551</v>
      </c>
      <c r="AN12" s="33">
        <v>116381.70642949523</v>
      </c>
      <c r="AO12" s="31">
        <v>161114.30653626774</v>
      </c>
      <c r="AP12" s="32">
        <v>163335.88827555318</v>
      </c>
      <c r="AQ12" s="32">
        <v>164407.46093812719</v>
      </c>
      <c r="AR12" s="33">
        <v>163271.87086743832</v>
      </c>
      <c r="AS12" s="31">
        <v>184660.65453838528</v>
      </c>
      <c r="AT12" s="32">
        <v>169101.94323790754</v>
      </c>
      <c r="AU12" s="32">
        <v>179423.38062796943</v>
      </c>
      <c r="AV12" s="33">
        <v>174078.01195620588</v>
      </c>
      <c r="AW12" s="31">
        <v>156353.15258457142</v>
      </c>
      <c r="AX12" s="32">
        <v>135536.31773148075</v>
      </c>
      <c r="AY12" s="32">
        <v>157789.94029190086</v>
      </c>
      <c r="AZ12" s="33">
        <v>157520.18742757174</v>
      </c>
      <c r="BA12" s="31">
        <v>173046.22395099149</v>
      </c>
      <c r="BB12" s="32">
        <v>166012.96700346284</v>
      </c>
      <c r="BC12" s="32">
        <v>167358.51190467941</v>
      </c>
      <c r="BD12" s="33">
        <v>165079.12998199073</v>
      </c>
      <c r="BE12" s="31">
        <v>181286.07202948871</v>
      </c>
      <c r="BF12" s="32">
        <v>180741.45625699661</v>
      </c>
      <c r="BG12" s="32">
        <v>175981.42523151007</v>
      </c>
      <c r="BH12" s="33">
        <v>177204.94985491585</v>
      </c>
      <c r="BI12" s="31">
        <v>190727.7446418248</v>
      </c>
      <c r="BJ12" s="32">
        <v>192178.3523514457</v>
      </c>
      <c r="BK12" s="32">
        <v>191863.41256347418</v>
      </c>
      <c r="BL12" s="33">
        <v>191626.99988917637</v>
      </c>
      <c r="BM12" s="31">
        <v>194962.79442080014</v>
      </c>
      <c r="BN12" s="32">
        <v>202579.56480369667</v>
      </c>
      <c r="BO12" s="32">
        <v>203794.74312220878</v>
      </c>
      <c r="BP12" s="33">
        <v>179847.50294160302</v>
      </c>
      <c r="BQ12" s="31">
        <v>205160.00164979856</v>
      </c>
      <c r="BR12" s="32">
        <v>207316.14512171148</v>
      </c>
      <c r="BS12" s="32">
        <v>215143.16122465377</v>
      </c>
      <c r="BT12" s="33">
        <v>214388.21355604118</v>
      </c>
      <c r="BU12" s="31">
        <v>225933.95722957994</v>
      </c>
      <c r="BV12" s="32">
        <v>225662.5421677494</v>
      </c>
      <c r="BW12" s="32">
        <v>230265.45244711183</v>
      </c>
      <c r="BX12" s="33">
        <v>241031.07783749222</v>
      </c>
      <c r="BY12" s="31">
        <v>224877.20759468578</v>
      </c>
      <c r="BZ12" s="32">
        <v>235393.51006582673</v>
      </c>
      <c r="CA12" s="32">
        <v>239891.00419952336</v>
      </c>
      <c r="CB12" s="33">
        <v>249073.36781295465</v>
      </c>
      <c r="CC12" s="31">
        <v>291888.10111834563</v>
      </c>
      <c r="CD12" s="32">
        <v>281051.81857581862</v>
      </c>
      <c r="CE12" s="32">
        <v>272373.1583079453</v>
      </c>
      <c r="CF12" s="33">
        <v>275216.85939710174</v>
      </c>
      <c r="CG12" s="31">
        <v>320896.10799025255</v>
      </c>
      <c r="CH12" s="32">
        <v>299312.52832808427</v>
      </c>
      <c r="CI12" s="32">
        <v>317734.42769899516</v>
      </c>
      <c r="CJ12" s="33">
        <v>325327.79766559525</v>
      </c>
      <c r="CK12" s="31">
        <v>407341.0117121198</v>
      </c>
      <c r="CL12" s="32">
        <v>379993.66099678806</v>
      </c>
      <c r="CM12" s="32">
        <v>370131.68314384797</v>
      </c>
      <c r="CN12" s="33">
        <v>392881.03794640466</v>
      </c>
      <c r="CO12" s="31">
        <v>339768.1303983751</v>
      </c>
      <c r="CP12" s="32">
        <v>317916.87150686228</v>
      </c>
      <c r="CQ12" s="32">
        <v>311595.37320017704</v>
      </c>
      <c r="CR12" s="33">
        <v>329454.64345375955</v>
      </c>
      <c r="CS12" s="31">
        <v>311227.49344964587</v>
      </c>
      <c r="CT12" s="32">
        <v>305719.91824695276</v>
      </c>
      <c r="CU12" s="32">
        <v>303130.27878275083</v>
      </c>
      <c r="CV12" s="33">
        <v>300420.64295632561</v>
      </c>
      <c r="CW12" s="31">
        <v>342753.79354262387</v>
      </c>
      <c r="CX12" s="32">
        <v>344216.44787558675</v>
      </c>
      <c r="CY12" s="32">
        <v>343782.98293607915</v>
      </c>
      <c r="CZ12" s="33">
        <v>376227.82554825617</v>
      </c>
      <c r="DA12" s="31">
        <v>369499.08591774362</v>
      </c>
      <c r="DB12" s="32">
        <v>365693.58485796029</v>
      </c>
      <c r="DC12" s="32">
        <v>379376.64126502571</v>
      </c>
      <c r="DD12" s="33">
        <v>362735.91182591615</v>
      </c>
      <c r="DE12" s="31">
        <v>394715.43442011328</v>
      </c>
      <c r="DF12" s="32">
        <v>410357.78934374725</v>
      </c>
    </row>
    <row r="13" spans="1:110" ht="20.100000000000001" customHeight="1">
      <c r="A13" s="35"/>
      <c r="B13" s="36"/>
      <c r="C13" s="40" t="s">
        <v>23</v>
      </c>
      <c r="D13" s="38" t="s">
        <v>24</v>
      </c>
      <c r="E13" s="31">
        <v>87438.569621106028</v>
      </c>
      <c r="F13" s="32">
        <v>88467.231311048963</v>
      </c>
      <c r="G13" s="32">
        <v>88712.440790933848</v>
      </c>
      <c r="H13" s="33">
        <v>89623.584430101473</v>
      </c>
      <c r="I13" s="31">
        <v>89034.782263661589</v>
      </c>
      <c r="J13" s="32">
        <v>89857.809554657229</v>
      </c>
      <c r="K13" s="32">
        <v>90649.800082068134</v>
      </c>
      <c r="L13" s="33">
        <v>91509.353614177613</v>
      </c>
      <c r="M13" s="31">
        <v>90931.442153599666</v>
      </c>
      <c r="N13" s="32">
        <v>93297.406486082531</v>
      </c>
      <c r="O13" s="32">
        <v>97443.864425387175</v>
      </c>
      <c r="P13" s="33">
        <v>100159.73940729642</v>
      </c>
      <c r="Q13" s="31">
        <v>101479.1109718785</v>
      </c>
      <c r="R13" s="32">
        <v>105088.26885579631</v>
      </c>
      <c r="S13" s="32">
        <v>107851.25755367572</v>
      </c>
      <c r="T13" s="33">
        <v>109028.87682152426</v>
      </c>
      <c r="U13" s="31">
        <v>107814.43248468696</v>
      </c>
      <c r="V13" s="32">
        <v>110922.35672732549</v>
      </c>
      <c r="W13" s="32">
        <v>111907.35774999922</v>
      </c>
      <c r="X13" s="33">
        <v>111898.91259183333</v>
      </c>
      <c r="Y13" s="31">
        <v>108279.72559555115</v>
      </c>
      <c r="Z13" s="32">
        <v>108904.50765360595</v>
      </c>
      <c r="AA13" s="32">
        <v>110412.30560418971</v>
      </c>
      <c r="AB13" s="33">
        <v>110622.86339157303</v>
      </c>
      <c r="AC13" s="31">
        <v>113540.63717782898</v>
      </c>
      <c r="AD13" s="32">
        <v>115854.85707422477</v>
      </c>
      <c r="AE13" s="32">
        <v>116555.17465244369</v>
      </c>
      <c r="AF13" s="33">
        <v>116551.26101320842</v>
      </c>
      <c r="AG13" s="31">
        <v>113776.964826897</v>
      </c>
      <c r="AH13" s="32">
        <v>115965.99509203454</v>
      </c>
      <c r="AI13" s="32">
        <v>115705.595246652</v>
      </c>
      <c r="AJ13" s="33">
        <v>116074.16625029365</v>
      </c>
      <c r="AK13" s="31">
        <v>120679.71476096289</v>
      </c>
      <c r="AL13" s="32">
        <v>122360.9014496352</v>
      </c>
      <c r="AM13" s="32">
        <v>124327.80359072899</v>
      </c>
      <c r="AN13" s="33">
        <v>128791.45207431827</v>
      </c>
      <c r="AO13" s="31">
        <v>127896.90047256649</v>
      </c>
      <c r="AP13" s="32">
        <v>130170.53506500492</v>
      </c>
      <c r="AQ13" s="32">
        <v>131856.62587662291</v>
      </c>
      <c r="AR13" s="33">
        <v>135013.42482959287</v>
      </c>
      <c r="AS13" s="31">
        <v>136851.62329971747</v>
      </c>
      <c r="AT13" s="32">
        <v>138644.73461137555</v>
      </c>
      <c r="AU13" s="32">
        <v>140002.47924664654</v>
      </c>
      <c r="AV13" s="33">
        <v>143834.39765073563</v>
      </c>
      <c r="AW13" s="31">
        <v>141905.99298926062</v>
      </c>
      <c r="AX13" s="32">
        <v>144645.28488934156</v>
      </c>
      <c r="AY13" s="32">
        <v>146942.31763940008</v>
      </c>
      <c r="AZ13" s="33">
        <v>149191.47052528372</v>
      </c>
      <c r="BA13" s="31">
        <v>151051.10344426325</v>
      </c>
      <c r="BB13" s="32">
        <v>152582.33450573176</v>
      </c>
      <c r="BC13" s="32">
        <v>156859.91963240097</v>
      </c>
      <c r="BD13" s="33">
        <v>160127.11121202746</v>
      </c>
      <c r="BE13" s="31">
        <v>164733.41998406642</v>
      </c>
      <c r="BF13" s="32">
        <v>170060.63251976523</v>
      </c>
      <c r="BG13" s="32">
        <v>169143.75115082238</v>
      </c>
      <c r="BH13" s="33">
        <v>172159.27906742116</v>
      </c>
      <c r="BI13" s="31">
        <v>168525.36358879216</v>
      </c>
      <c r="BJ13" s="32">
        <v>170486.31640255588</v>
      </c>
      <c r="BK13" s="32">
        <v>173007.43069393799</v>
      </c>
      <c r="BL13" s="33">
        <v>176264.28849606597</v>
      </c>
      <c r="BM13" s="31">
        <v>188652.12896962379</v>
      </c>
      <c r="BN13" s="32">
        <v>195206.69202111446</v>
      </c>
      <c r="BO13" s="32">
        <v>198177.29727435231</v>
      </c>
      <c r="BP13" s="33">
        <v>204027.47715000168</v>
      </c>
      <c r="BQ13" s="31">
        <v>206257.16391798217</v>
      </c>
      <c r="BR13" s="32">
        <v>211867.40786971882</v>
      </c>
      <c r="BS13" s="32">
        <v>216567.92374209245</v>
      </c>
      <c r="BT13" s="33">
        <v>220023.49647655955</v>
      </c>
      <c r="BU13" s="31">
        <v>231867.67921999132</v>
      </c>
      <c r="BV13" s="32">
        <v>235227.80020397712</v>
      </c>
      <c r="BW13" s="32">
        <v>241375.82070565445</v>
      </c>
      <c r="BX13" s="33">
        <v>246677.34798029956</v>
      </c>
      <c r="BY13" s="31">
        <v>232142.00548254407</v>
      </c>
      <c r="BZ13" s="32">
        <v>234735.15584947009</v>
      </c>
      <c r="CA13" s="32">
        <v>254954.84450091631</v>
      </c>
      <c r="CB13" s="33">
        <v>265086.26829132932</v>
      </c>
      <c r="CC13" s="31">
        <v>267722.37303678162</v>
      </c>
      <c r="CD13" s="32">
        <v>270921.15647505794</v>
      </c>
      <c r="CE13" s="32">
        <v>270255.68728084851</v>
      </c>
      <c r="CF13" s="33">
        <v>266634.42241051816</v>
      </c>
      <c r="CG13" s="31">
        <v>229599.29297247011</v>
      </c>
      <c r="CH13" s="32">
        <v>225320.67820295162</v>
      </c>
      <c r="CI13" s="32">
        <v>226827.89214100121</v>
      </c>
      <c r="CJ13" s="33">
        <v>239220.06209985615</v>
      </c>
      <c r="CK13" s="31">
        <v>254872.36668631982</v>
      </c>
      <c r="CL13" s="32">
        <v>269766.70020628191</v>
      </c>
      <c r="CM13" s="32">
        <v>272284.59260395309</v>
      </c>
      <c r="CN13" s="33">
        <v>277313.60957245633</v>
      </c>
      <c r="CO13" s="31">
        <v>252999.66621337022</v>
      </c>
      <c r="CP13" s="32">
        <v>262976.80956095422</v>
      </c>
      <c r="CQ13" s="32">
        <v>268552.66250784771</v>
      </c>
      <c r="CR13" s="33">
        <v>273217.02656214894</v>
      </c>
      <c r="CS13" s="31">
        <v>277926.82778327167</v>
      </c>
      <c r="CT13" s="32">
        <v>278714.55357419152</v>
      </c>
      <c r="CU13" s="32">
        <v>282599.63414138806</v>
      </c>
      <c r="CV13" s="33">
        <v>285460.40631677135</v>
      </c>
      <c r="CW13" s="31">
        <v>292632.83733681811</v>
      </c>
      <c r="CX13" s="32">
        <v>294452.42103179521</v>
      </c>
      <c r="CY13" s="32">
        <v>294800.16923306242</v>
      </c>
      <c r="CZ13" s="33">
        <v>311118.47314211557</v>
      </c>
      <c r="DA13" s="31">
        <v>315174.10091200168</v>
      </c>
      <c r="DB13" s="32">
        <v>318145.76224300981</v>
      </c>
      <c r="DC13" s="32">
        <v>314925.54729437892</v>
      </c>
      <c r="DD13" s="33">
        <v>320276.08975044097</v>
      </c>
      <c r="DE13" s="31">
        <v>336168.68057217204</v>
      </c>
      <c r="DF13" s="32">
        <v>322945.65969489561</v>
      </c>
    </row>
    <row r="14" spans="1:110" ht="30" customHeight="1">
      <c r="A14" s="35"/>
      <c r="B14" s="36"/>
      <c r="C14" s="41" t="s">
        <v>25</v>
      </c>
      <c r="D14" s="38" t="s">
        <v>26</v>
      </c>
      <c r="E14" s="31">
        <v>81473.871659528508</v>
      </c>
      <c r="F14" s="32">
        <v>96393.087308162343</v>
      </c>
      <c r="G14" s="32">
        <v>111117.35745715519</v>
      </c>
      <c r="H14" s="33">
        <v>108121.56107333115</v>
      </c>
      <c r="I14" s="31">
        <v>91941.495427777743</v>
      </c>
      <c r="J14" s="32">
        <v>98589.964720884673</v>
      </c>
      <c r="K14" s="32">
        <v>128177.23565261527</v>
      </c>
      <c r="L14" s="33">
        <v>95158.39836580088</v>
      </c>
      <c r="M14" s="31">
        <v>93178.68141226325</v>
      </c>
      <c r="N14" s="32">
        <v>100405.95279714389</v>
      </c>
      <c r="O14" s="32">
        <v>132369.63333580334</v>
      </c>
      <c r="P14" s="33">
        <v>103327.33978105667</v>
      </c>
      <c r="Q14" s="31">
        <v>104770.37261846196</v>
      </c>
      <c r="R14" s="32">
        <v>113590.2294864626</v>
      </c>
      <c r="S14" s="32">
        <v>144321.97313402107</v>
      </c>
      <c r="T14" s="33">
        <v>110157.5223565026</v>
      </c>
      <c r="U14" s="31">
        <v>105285.16358847989</v>
      </c>
      <c r="V14" s="32">
        <v>111237.25857343888</v>
      </c>
      <c r="W14" s="32">
        <v>146540.7942194026</v>
      </c>
      <c r="X14" s="33">
        <v>113170.45601695561</v>
      </c>
      <c r="Y14" s="31">
        <v>112629.53159518268</v>
      </c>
      <c r="Z14" s="32">
        <v>119844.57535175885</v>
      </c>
      <c r="AA14" s="32">
        <v>152620.98157518049</v>
      </c>
      <c r="AB14" s="33">
        <v>122350.96505324128</v>
      </c>
      <c r="AC14" s="31">
        <v>123721.5961611144</v>
      </c>
      <c r="AD14" s="32">
        <v>131589.45141836803</v>
      </c>
      <c r="AE14" s="32">
        <v>167195.52077087917</v>
      </c>
      <c r="AF14" s="33">
        <v>135218.5087385574</v>
      </c>
      <c r="AG14" s="31">
        <v>133588.02803410075</v>
      </c>
      <c r="AH14" s="32">
        <v>139236.36561242066</v>
      </c>
      <c r="AI14" s="32">
        <v>169292.02899639495</v>
      </c>
      <c r="AJ14" s="33">
        <v>141016.40221219149</v>
      </c>
      <c r="AK14" s="31">
        <v>135947.24985632038</v>
      </c>
      <c r="AL14" s="32">
        <v>143742.51667207887</v>
      </c>
      <c r="AM14" s="32">
        <v>174314.67799498152</v>
      </c>
      <c r="AN14" s="33">
        <v>145204.26115393362</v>
      </c>
      <c r="AO14" s="31">
        <v>138305.18347684617</v>
      </c>
      <c r="AP14" s="32">
        <v>141996.86863551795</v>
      </c>
      <c r="AQ14" s="32">
        <v>169532.9633958067</v>
      </c>
      <c r="AR14" s="33">
        <v>152407.40370072075</v>
      </c>
      <c r="AS14" s="31">
        <v>158456.36433497406</v>
      </c>
      <c r="AT14" s="32">
        <v>163457.75254126816</v>
      </c>
      <c r="AU14" s="32">
        <v>192905.33692458991</v>
      </c>
      <c r="AV14" s="33">
        <v>166297.86002980807</v>
      </c>
      <c r="AW14" s="31">
        <v>168272.51454215965</v>
      </c>
      <c r="AX14" s="32">
        <v>175434.44865832958</v>
      </c>
      <c r="AY14" s="32">
        <v>199443.26978706289</v>
      </c>
      <c r="AZ14" s="33">
        <v>178485.5616370913</v>
      </c>
      <c r="BA14" s="31">
        <v>186936.13537272625</v>
      </c>
      <c r="BB14" s="32">
        <v>197016.6837814452</v>
      </c>
      <c r="BC14" s="32">
        <v>232971.44211794488</v>
      </c>
      <c r="BD14" s="33">
        <v>203221.39343618066</v>
      </c>
      <c r="BE14" s="31">
        <v>207085.03483843469</v>
      </c>
      <c r="BF14" s="32">
        <v>216866.74236223404</v>
      </c>
      <c r="BG14" s="32">
        <v>254095.88646844964</v>
      </c>
      <c r="BH14" s="33">
        <v>226293.17975462347</v>
      </c>
      <c r="BI14" s="31">
        <v>235526.08675049045</v>
      </c>
      <c r="BJ14" s="32">
        <v>247781.73322449959</v>
      </c>
      <c r="BK14" s="32">
        <v>288520.48849728046</v>
      </c>
      <c r="BL14" s="33">
        <v>270499.26608328434</v>
      </c>
      <c r="BM14" s="31">
        <v>291035.56115767779</v>
      </c>
      <c r="BN14" s="32">
        <v>309344.50932529598</v>
      </c>
      <c r="BO14" s="32">
        <v>348830.83143375977</v>
      </c>
      <c r="BP14" s="33">
        <v>317685.51572588267</v>
      </c>
      <c r="BQ14" s="31">
        <v>344990.0908637204</v>
      </c>
      <c r="BR14" s="32">
        <v>359606.20897957019</v>
      </c>
      <c r="BS14" s="32">
        <v>413243.47321393999</v>
      </c>
      <c r="BT14" s="33">
        <v>381731.29125288711</v>
      </c>
      <c r="BU14" s="31">
        <v>433482.8803913251</v>
      </c>
      <c r="BV14" s="32">
        <v>456143.83770133695</v>
      </c>
      <c r="BW14" s="32">
        <v>483754.37121513317</v>
      </c>
      <c r="BX14" s="33">
        <v>471361.71710069536</v>
      </c>
      <c r="BY14" s="31">
        <v>458857.67640974483</v>
      </c>
      <c r="BZ14" s="32">
        <v>487242.00773751846</v>
      </c>
      <c r="CA14" s="32">
        <v>519076.41533888015</v>
      </c>
      <c r="CB14" s="33">
        <v>496247.11266362062</v>
      </c>
      <c r="CC14" s="31">
        <v>511228.06701321295</v>
      </c>
      <c r="CD14" s="32">
        <v>533961.31532360334</v>
      </c>
      <c r="CE14" s="32">
        <v>564035.10179494473</v>
      </c>
      <c r="CF14" s="33">
        <v>551258.29878929106</v>
      </c>
      <c r="CG14" s="31">
        <v>622813.72635694686</v>
      </c>
      <c r="CH14" s="32">
        <v>514720.30359210371</v>
      </c>
      <c r="CI14" s="32">
        <v>510027.42800778389</v>
      </c>
      <c r="CJ14" s="33">
        <v>553946.22008186299</v>
      </c>
      <c r="CK14" s="31">
        <v>578848.46090981981</v>
      </c>
      <c r="CL14" s="32">
        <v>608419.2677710196</v>
      </c>
      <c r="CM14" s="32">
        <v>640959.68969918299</v>
      </c>
      <c r="CN14" s="33">
        <v>643495.46932824305</v>
      </c>
      <c r="CO14" s="31">
        <v>652568.95930049627</v>
      </c>
      <c r="CP14" s="32">
        <v>680819.06050066173</v>
      </c>
      <c r="CQ14" s="32">
        <v>703889.12543104857</v>
      </c>
      <c r="CR14" s="33">
        <v>716940.39869987697</v>
      </c>
      <c r="CS14" s="31">
        <v>698730.75703198393</v>
      </c>
      <c r="CT14" s="32">
        <v>751217.53273103177</v>
      </c>
      <c r="CU14" s="32">
        <v>758662.18585002539</v>
      </c>
      <c r="CV14" s="33">
        <v>780656.26102655695</v>
      </c>
      <c r="CW14" s="31">
        <v>799835.04938714509</v>
      </c>
      <c r="CX14" s="32">
        <v>809647.38028051483</v>
      </c>
      <c r="CY14" s="32">
        <v>825130.2783795133</v>
      </c>
      <c r="CZ14" s="33">
        <v>813418.38979990885</v>
      </c>
      <c r="DA14" s="31">
        <v>844183.90272208396</v>
      </c>
      <c r="DB14" s="32">
        <v>820368.64334647369</v>
      </c>
      <c r="DC14" s="32">
        <v>862939.40778384847</v>
      </c>
      <c r="DD14" s="33">
        <v>852015.45360630285</v>
      </c>
      <c r="DE14" s="31">
        <v>860203.28870197525</v>
      </c>
      <c r="DF14" s="32">
        <v>841522.4697306701</v>
      </c>
    </row>
    <row r="15" spans="1:110" ht="30" customHeight="1">
      <c r="A15" s="35"/>
      <c r="B15" s="36"/>
      <c r="C15" s="41" t="s">
        <v>27</v>
      </c>
      <c r="D15" s="38" t="s">
        <v>28</v>
      </c>
      <c r="E15" s="31">
        <v>327095.49220978637</v>
      </c>
      <c r="F15" s="32">
        <v>333334.17036269413</v>
      </c>
      <c r="G15" s="32">
        <v>332337.90285603469</v>
      </c>
      <c r="H15" s="33">
        <v>323041.21510871989</v>
      </c>
      <c r="I15" s="31">
        <v>320076.54794389062</v>
      </c>
      <c r="J15" s="32">
        <v>344892.61854736356</v>
      </c>
      <c r="K15" s="32">
        <v>343772.56473342521</v>
      </c>
      <c r="L15" s="33">
        <v>329743.2517407097</v>
      </c>
      <c r="M15" s="31">
        <v>328325.14772719837</v>
      </c>
      <c r="N15" s="32">
        <v>344658.49310949363</v>
      </c>
      <c r="O15" s="32">
        <v>353320.81063826435</v>
      </c>
      <c r="P15" s="33">
        <v>335576.42206245067</v>
      </c>
      <c r="Q15" s="31">
        <v>332947.75384296221</v>
      </c>
      <c r="R15" s="32">
        <v>355479.43730055267</v>
      </c>
      <c r="S15" s="32">
        <v>362149.94252538192</v>
      </c>
      <c r="T15" s="33">
        <v>347990.39229897154</v>
      </c>
      <c r="U15" s="31">
        <v>343128.74461613083</v>
      </c>
      <c r="V15" s="32">
        <v>359456.60473166301</v>
      </c>
      <c r="W15" s="32">
        <v>366769.50469413045</v>
      </c>
      <c r="X15" s="33">
        <v>361440.17503187503</v>
      </c>
      <c r="Y15" s="31">
        <v>355885.83618290775</v>
      </c>
      <c r="Z15" s="32">
        <v>366767.35078818514</v>
      </c>
      <c r="AA15" s="32">
        <v>372263.90009237721</v>
      </c>
      <c r="AB15" s="33">
        <v>359203.94047399954</v>
      </c>
      <c r="AC15" s="31">
        <v>360950.18076296814</v>
      </c>
      <c r="AD15" s="32">
        <v>377729.74244227452</v>
      </c>
      <c r="AE15" s="32">
        <v>385822.93432067172</v>
      </c>
      <c r="AF15" s="33">
        <v>356978.98672054557</v>
      </c>
      <c r="AG15" s="31">
        <v>380231.81102319324</v>
      </c>
      <c r="AH15" s="32">
        <v>398274.55774324579</v>
      </c>
      <c r="AI15" s="32">
        <v>404221.67554598826</v>
      </c>
      <c r="AJ15" s="33">
        <v>379480.39332658297</v>
      </c>
      <c r="AK15" s="31">
        <v>388589.53865111229</v>
      </c>
      <c r="AL15" s="32">
        <v>404153.57707555121</v>
      </c>
      <c r="AM15" s="32">
        <v>404672.82463047007</v>
      </c>
      <c r="AN15" s="33">
        <v>385867.44701708143</v>
      </c>
      <c r="AO15" s="31">
        <v>389287.62520771183</v>
      </c>
      <c r="AP15" s="32">
        <v>406108.71790852287</v>
      </c>
      <c r="AQ15" s="32">
        <v>417791.56098791247</v>
      </c>
      <c r="AR15" s="33">
        <v>398543.22979958379</v>
      </c>
      <c r="AS15" s="31">
        <v>408561.787261302</v>
      </c>
      <c r="AT15" s="32">
        <v>416849.18043103843</v>
      </c>
      <c r="AU15" s="32">
        <v>423926.64429027663</v>
      </c>
      <c r="AV15" s="33">
        <v>404453.97012515855</v>
      </c>
      <c r="AW15" s="31">
        <v>420038.56003176549</v>
      </c>
      <c r="AX15" s="32">
        <v>424572.18414492876</v>
      </c>
      <c r="AY15" s="32">
        <v>432817.99379487202</v>
      </c>
      <c r="AZ15" s="33">
        <v>413366.45461548097</v>
      </c>
      <c r="BA15" s="31">
        <v>414550.53220918746</v>
      </c>
      <c r="BB15" s="32">
        <v>425844.62537010456</v>
      </c>
      <c r="BC15" s="32">
        <v>441054.62697470502</v>
      </c>
      <c r="BD15" s="33">
        <v>436389.00756368757</v>
      </c>
      <c r="BE15" s="31">
        <v>433296.4412845886</v>
      </c>
      <c r="BF15" s="32">
        <v>440417.77552918548</v>
      </c>
      <c r="BG15" s="32">
        <v>449973.65138597047</v>
      </c>
      <c r="BH15" s="33">
        <v>435789.21371004137</v>
      </c>
      <c r="BI15" s="31">
        <v>449065.76428206073</v>
      </c>
      <c r="BJ15" s="32">
        <v>448135.0211159219</v>
      </c>
      <c r="BK15" s="32">
        <v>464225.48939774185</v>
      </c>
      <c r="BL15" s="33">
        <v>453480.65164918196</v>
      </c>
      <c r="BM15" s="31">
        <v>463185.56537035451</v>
      </c>
      <c r="BN15" s="32">
        <v>474096.12891561334</v>
      </c>
      <c r="BO15" s="32">
        <v>488116.97568702669</v>
      </c>
      <c r="BP15" s="33">
        <v>462146.05096148251</v>
      </c>
      <c r="BQ15" s="31">
        <v>480620.91192844056</v>
      </c>
      <c r="BR15" s="32">
        <v>490750.67172572558</v>
      </c>
      <c r="BS15" s="32">
        <v>502598.71915315464</v>
      </c>
      <c r="BT15" s="33">
        <v>478572.16801843228</v>
      </c>
      <c r="BU15" s="31">
        <v>508885.93119008496</v>
      </c>
      <c r="BV15" s="32">
        <v>499176.53216824768</v>
      </c>
      <c r="BW15" s="32">
        <v>518025.68331691099</v>
      </c>
      <c r="BX15" s="33">
        <v>497156.23462451331</v>
      </c>
      <c r="BY15" s="31">
        <v>518786.7856481304</v>
      </c>
      <c r="BZ15" s="32">
        <v>525719.65894131479</v>
      </c>
      <c r="CA15" s="32">
        <v>530049.30266320135</v>
      </c>
      <c r="CB15" s="33">
        <v>527790.23928018659</v>
      </c>
      <c r="CC15" s="31">
        <v>553420.738424193</v>
      </c>
      <c r="CD15" s="32">
        <v>556416.40571291698</v>
      </c>
      <c r="CE15" s="32">
        <v>564236.64292612381</v>
      </c>
      <c r="CF15" s="33">
        <v>561458.32398937608</v>
      </c>
      <c r="CG15" s="31">
        <v>542652.69084615796</v>
      </c>
      <c r="CH15" s="32">
        <v>540836.83128821186</v>
      </c>
      <c r="CI15" s="32">
        <v>560640.35373776918</v>
      </c>
      <c r="CJ15" s="33">
        <v>537959.73123817425</v>
      </c>
      <c r="CK15" s="31">
        <v>599360.71953096706</v>
      </c>
      <c r="CL15" s="32">
        <v>591895.67276148184</v>
      </c>
      <c r="CM15" s="32">
        <v>596508.83410789026</v>
      </c>
      <c r="CN15" s="33">
        <v>564521.28449441283</v>
      </c>
      <c r="CO15" s="31">
        <v>606651.32321923005</v>
      </c>
      <c r="CP15" s="32">
        <v>622758.58984607575</v>
      </c>
      <c r="CQ15" s="32">
        <v>615667.11506354809</v>
      </c>
      <c r="CR15" s="33">
        <v>606920.61956164578</v>
      </c>
      <c r="CS15" s="31">
        <v>630125.41426949459</v>
      </c>
      <c r="CT15" s="32">
        <v>616353.09035765473</v>
      </c>
      <c r="CU15" s="32">
        <v>643485.12162638793</v>
      </c>
      <c r="CV15" s="33">
        <v>637597.02582305879</v>
      </c>
      <c r="CW15" s="31">
        <v>646533.61515528744</v>
      </c>
      <c r="CX15" s="32">
        <v>645474.31008927466</v>
      </c>
      <c r="CY15" s="32">
        <v>677003.08146962349</v>
      </c>
      <c r="CZ15" s="33">
        <v>689190.19522432075</v>
      </c>
      <c r="DA15" s="31">
        <v>688632.92691819032</v>
      </c>
      <c r="DB15" s="32">
        <v>685289.45060061803</v>
      </c>
      <c r="DC15" s="32">
        <v>695963.4550088346</v>
      </c>
      <c r="DD15" s="33">
        <v>717133.17357210827</v>
      </c>
      <c r="DE15" s="31">
        <v>721144.46943176503</v>
      </c>
      <c r="DF15" s="32">
        <v>724091.68614599516</v>
      </c>
    </row>
    <row r="16" spans="1:110" ht="30" customHeight="1">
      <c r="A16" s="42"/>
      <c r="B16" s="43"/>
      <c r="C16" s="44" t="s">
        <v>29</v>
      </c>
      <c r="D16" s="45" t="s">
        <v>30</v>
      </c>
      <c r="E16" s="31">
        <v>58193.603849987769</v>
      </c>
      <c r="F16" s="32">
        <v>56265.330808966995</v>
      </c>
      <c r="G16" s="32">
        <v>61825.853337223452</v>
      </c>
      <c r="H16" s="33">
        <v>65969.875114913812</v>
      </c>
      <c r="I16" s="31">
        <v>59357.254370119932</v>
      </c>
      <c r="J16" s="32">
        <v>71315.278867438319</v>
      </c>
      <c r="K16" s="32">
        <v>82061.207780341065</v>
      </c>
      <c r="L16" s="33">
        <v>70545.565130149465</v>
      </c>
      <c r="M16" s="31">
        <v>71240.460444709563</v>
      </c>
      <c r="N16" s="32">
        <v>79575.389206764608</v>
      </c>
      <c r="O16" s="32">
        <v>88038.832490243876</v>
      </c>
      <c r="P16" s="33">
        <v>75844.031835901464</v>
      </c>
      <c r="Q16" s="31">
        <v>78535.215176681391</v>
      </c>
      <c r="R16" s="32">
        <v>88343.71313940885</v>
      </c>
      <c r="S16" s="32">
        <v>100861.29408866219</v>
      </c>
      <c r="T16" s="33">
        <v>86015.581865508284</v>
      </c>
      <c r="U16" s="31">
        <v>74735.388198004424</v>
      </c>
      <c r="V16" s="32">
        <v>85410.52654028112</v>
      </c>
      <c r="W16" s="32">
        <v>85395.37887654682</v>
      </c>
      <c r="X16" s="33">
        <v>67618.637629031189</v>
      </c>
      <c r="Y16" s="31">
        <v>102189.04559641218</v>
      </c>
      <c r="Z16" s="32">
        <v>111645.61738241484</v>
      </c>
      <c r="AA16" s="32">
        <v>122504.42167607548</v>
      </c>
      <c r="AB16" s="33">
        <v>102136.68034603505</v>
      </c>
      <c r="AC16" s="31">
        <v>106264.72784519001</v>
      </c>
      <c r="AD16" s="32">
        <v>116228.56042844286</v>
      </c>
      <c r="AE16" s="32">
        <v>122629.22210670145</v>
      </c>
      <c r="AF16" s="33">
        <v>107294.06989481302</v>
      </c>
      <c r="AG16" s="31">
        <v>144493.68176278076</v>
      </c>
      <c r="AH16" s="32">
        <v>155674.61847937643</v>
      </c>
      <c r="AI16" s="32">
        <v>161282.01478873874</v>
      </c>
      <c r="AJ16" s="33">
        <v>147635.60712679094</v>
      </c>
      <c r="AK16" s="31">
        <v>217912.89449115642</v>
      </c>
      <c r="AL16" s="32">
        <v>229798.60784370208</v>
      </c>
      <c r="AM16" s="32">
        <v>230004.2867237895</v>
      </c>
      <c r="AN16" s="33">
        <v>214832.43638781633</v>
      </c>
      <c r="AO16" s="31">
        <v>217288.67215525196</v>
      </c>
      <c r="AP16" s="32">
        <v>220779.73691546827</v>
      </c>
      <c r="AQ16" s="32">
        <v>217988.37029581761</v>
      </c>
      <c r="AR16" s="33">
        <v>208803.70387414793</v>
      </c>
      <c r="AS16" s="31">
        <v>190231.57413523339</v>
      </c>
      <c r="AT16" s="32">
        <v>215799.44715595874</v>
      </c>
      <c r="AU16" s="32">
        <v>217103.08754705</v>
      </c>
      <c r="AV16" s="33">
        <v>193179.41525234093</v>
      </c>
      <c r="AW16" s="31">
        <v>188697.50477056231</v>
      </c>
      <c r="AX16" s="32">
        <v>198554.91869522992</v>
      </c>
      <c r="AY16" s="32">
        <v>205495.10371138959</v>
      </c>
      <c r="AZ16" s="33">
        <v>196620.17184058484</v>
      </c>
      <c r="BA16" s="31">
        <v>197382.1203469114</v>
      </c>
      <c r="BB16" s="32">
        <v>205705.06706067157</v>
      </c>
      <c r="BC16" s="32">
        <v>204725.48675179339</v>
      </c>
      <c r="BD16" s="33">
        <v>203722.69169566789</v>
      </c>
      <c r="BE16" s="31">
        <v>220133.73233188142</v>
      </c>
      <c r="BF16" s="32">
        <v>226785.18910160899</v>
      </c>
      <c r="BG16" s="32">
        <v>228420.50328211847</v>
      </c>
      <c r="BH16" s="33">
        <v>229560.12127770102</v>
      </c>
      <c r="BI16" s="31">
        <v>295285.13395853969</v>
      </c>
      <c r="BJ16" s="32">
        <v>300224.79937706306</v>
      </c>
      <c r="BK16" s="32">
        <v>299440.19753074006</v>
      </c>
      <c r="BL16" s="33">
        <v>308145.31529607699</v>
      </c>
      <c r="BM16" s="31">
        <v>300833.35025267326</v>
      </c>
      <c r="BN16" s="32">
        <v>313723.39629650174</v>
      </c>
      <c r="BO16" s="32">
        <v>308384.50117731339</v>
      </c>
      <c r="BP16" s="33">
        <v>307468.03442200308</v>
      </c>
      <c r="BQ16" s="31">
        <v>275177.86119257106</v>
      </c>
      <c r="BR16" s="32">
        <v>281055.63169171801</v>
      </c>
      <c r="BS16" s="32">
        <v>275302.97224604624</v>
      </c>
      <c r="BT16" s="33">
        <v>278273.83777334879</v>
      </c>
      <c r="BU16" s="31">
        <v>371988.35911782272</v>
      </c>
      <c r="BV16" s="32">
        <v>371671.41253141576</v>
      </c>
      <c r="BW16" s="32">
        <v>361584.16640014248</v>
      </c>
      <c r="BX16" s="33">
        <v>348848.23863144609</v>
      </c>
      <c r="BY16" s="31">
        <v>413029.13651992683</v>
      </c>
      <c r="BZ16" s="32">
        <v>406061.05537606182</v>
      </c>
      <c r="CA16" s="32">
        <v>403823.40731537971</v>
      </c>
      <c r="CB16" s="33">
        <v>391912.205387277</v>
      </c>
      <c r="CC16" s="31">
        <v>328719.1459173538</v>
      </c>
      <c r="CD16" s="32">
        <v>337157.40763928375</v>
      </c>
      <c r="CE16" s="32">
        <v>343781.96264909604</v>
      </c>
      <c r="CF16" s="33">
        <v>341123.34915342397</v>
      </c>
      <c r="CG16" s="31">
        <v>494607.30131941021</v>
      </c>
      <c r="CH16" s="32">
        <v>464366.20085040882</v>
      </c>
      <c r="CI16" s="32">
        <v>498282.62671443162</v>
      </c>
      <c r="CJ16" s="33">
        <v>483189.63166988455</v>
      </c>
      <c r="CK16" s="31">
        <v>454301.33150255942</v>
      </c>
      <c r="CL16" s="32">
        <v>449844.95927601663</v>
      </c>
      <c r="CM16" s="32">
        <v>462638.55336888978</v>
      </c>
      <c r="CN16" s="33">
        <v>455075.9617486631</v>
      </c>
      <c r="CO16" s="31">
        <v>368501.40724574821</v>
      </c>
      <c r="CP16" s="32">
        <v>376711.36244800081</v>
      </c>
      <c r="CQ16" s="32">
        <v>374855.85641212412</v>
      </c>
      <c r="CR16" s="33">
        <v>363365.46184311138</v>
      </c>
      <c r="CS16" s="31">
        <v>387243.86030761257</v>
      </c>
      <c r="CT16" s="32">
        <v>401019.21248729958</v>
      </c>
      <c r="CU16" s="32">
        <v>402065.3635240859</v>
      </c>
      <c r="CV16" s="33">
        <v>396126.2553512234</v>
      </c>
      <c r="CW16" s="31">
        <v>364212.55290566973</v>
      </c>
      <c r="CX16" s="32">
        <v>371422.15034652228</v>
      </c>
      <c r="CY16" s="32">
        <v>372040.83578629157</v>
      </c>
      <c r="CZ16" s="33">
        <v>362921.48897266528</v>
      </c>
      <c r="DA16" s="31">
        <v>382266.9241368784</v>
      </c>
      <c r="DB16" s="32">
        <v>393939.99488822668</v>
      </c>
      <c r="DC16" s="32">
        <v>386474.1264244843</v>
      </c>
      <c r="DD16" s="33">
        <v>380258.78124192357</v>
      </c>
      <c r="DE16" s="31">
        <v>374851.90595222235</v>
      </c>
      <c r="DF16" s="32">
        <v>381696.1965316158</v>
      </c>
    </row>
    <row r="17" spans="1:110" ht="20.100000000000001" customHeight="1">
      <c r="A17" s="46" t="s">
        <v>31</v>
      </c>
      <c r="B17" s="46"/>
      <c r="C17" s="47"/>
      <c r="D17" s="48"/>
      <c r="E17" s="49">
        <v>168637.04752848405</v>
      </c>
      <c r="F17" s="50">
        <v>196329.40915830218</v>
      </c>
      <c r="G17" s="50">
        <v>207287.6141773517</v>
      </c>
      <c r="H17" s="51">
        <v>207136.90270205715</v>
      </c>
      <c r="I17" s="49">
        <v>199721.90992258317</v>
      </c>
      <c r="J17" s="50">
        <v>157849.94852364773</v>
      </c>
      <c r="K17" s="50">
        <v>227513.08954582727</v>
      </c>
      <c r="L17" s="51">
        <v>223607.47085129938</v>
      </c>
      <c r="M17" s="49">
        <v>209452.47664217823</v>
      </c>
      <c r="N17" s="50">
        <v>192619.02132471852</v>
      </c>
      <c r="O17" s="50">
        <v>194742.38623833974</v>
      </c>
      <c r="P17" s="51">
        <v>183354.76778645784</v>
      </c>
      <c r="Q17" s="49">
        <v>179555.13283067386</v>
      </c>
      <c r="R17" s="50">
        <v>175569.27343849462</v>
      </c>
      <c r="S17" s="50">
        <v>206179.7259372015</v>
      </c>
      <c r="T17" s="51">
        <v>201862.76794209788</v>
      </c>
      <c r="U17" s="49">
        <v>220736.36156829729</v>
      </c>
      <c r="V17" s="50">
        <v>157265.4992096159</v>
      </c>
      <c r="W17" s="50">
        <v>232943.84909163709</v>
      </c>
      <c r="X17" s="51">
        <v>235409.95355280701</v>
      </c>
      <c r="Y17" s="49">
        <v>214940.03908200868</v>
      </c>
      <c r="Z17" s="50">
        <v>244933.66624120332</v>
      </c>
      <c r="AA17" s="50">
        <v>280316.43318687339</v>
      </c>
      <c r="AB17" s="51">
        <v>254712.42127120311</v>
      </c>
      <c r="AC17" s="49">
        <v>237017.78605718308</v>
      </c>
      <c r="AD17" s="50">
        <v>231916.01149922769</v>
      </c>
      <c r="AE17" s="50">
        <v>269912.09902157256</v>
      </c>
      <c r="AF17" s="51">
        <v>242329.08420558815</v>
      </c>
      <c r="AG17" s="49">
        <v>250540.82152421118</v>
      </c>
      <c r="AH17" s="50">
        <v>229478.80271693057</v>
      </c>
      <c r="AI17" s="50">
        <v>277452.99938949401</v>
      </c>
      <c r="AJ17" s="51">
        <v>240954.90192592886</v>
      </c>
      <c r="AK17" s="49">
        <v>237803.29491843187</v>
      </c>
      <c r="AL17" s="50">
        <v>215497.94594257831</v>
      </c>
      <c r="AM17" s="50">
        <v>289186.8787665522</v>
      </c>
      <c r="AN17" s="51">
        <v>267877.32320176391</v>
      </c>
      <c r="AO17" s="49">
        <v>199169.32529313359</v>
      </c>
      <c r="AP17" s="50">
        <v>196777.86988883262</v>
      </c>
      <c r="AQ17" s="50">
        <v>231553.18974507769</v>
      </c>
      <c r="AR17" s="51">
        <v>239439.94318658861</v>
      </c>
      <c r="AS17" s="49">
        <v>230060.82505154941</v>
      </c>
      <c r="AT17" s="50">
        <v>190952.19985927371</v>
      </c>
      <c r="AU17" s="50">
        <v>260185.66050403097</v>
      </c>
      <c r="AV17" s="51">
        <v>270032.49021340592</v>
      </c>
      <c r="AW17" s="49">
        <v>246210.36188070019</v>
      </c>
      <c r="AX17" s="50">
        <v>237689.59261832322</v>
      </c>
      <c r="AY17" s="50">
        <v>322038.374624694</v>
      </c>
      <c r="AZ17" s="51">
        <v>284286.16264493659</v>
      </c>
      <c r="BA17" s="49">
        <v>270505.69602907624</v>
      </c>
      <c r="BB17" s="50">
        <v>234660.06289207761</v>
      </c>
      <c r="BC17" s="50">
        <v>315970.45620731974</v>
      </c>
      <c r="BD17" s="51">
        <v>264771.45303259237</v>
      </c>
      <c r="BE17" s="49">
        <v>211604.47839808467</v>
      </c>
      <c r="BF17" s="50">
        <v>245429.82092792512</v>
      </c>
      <c r="BG17" s="50">
        <v>318259.15095651103</v>
      </c>
      <c r="BH17" s="51">
        <v>267041.88178871281</v>
      </c>
      <c r="BI17" s="49">
        <v>232115.39144060557</v>
      </c>
      <c r="BJ17" s="50">
        <v>231489.13943641481</v>
      </c>
      <c r="BK17" s="50">
        <v>281561.83206942194</v>
      </c>
      <c r="BL17" s="51">
        <v>279375.72677751351</v>
      </c>
      <c r="BM17" s="49">
        <v>304943.32826785702</v>
      </c>
      <c r="BN17" s="50">
        <v>257671.23307509252</v>
      </c>
      <c r="BO17" s="50">
        <v>294450.57274450897</v>
      </c>
      <c r="BP17" s="51">
        <v>325707.22997288691</v>
      </c>
      <c r="BQ17" s="49">
        <v>311831.76433428773</v>
      </c>
      <c r="BR17" s="50">
        <v>262266.29035617178</v>
      </c>
      <c r="BS17" s="50">
        <v>313074.87201940158</v>
      </c>
      <c r="BT17" s="51">
        <v>348830.60879447206</v>
      </c>
      <c r="BU17" s="49">
        <v>337180.11593059654</v>
      </c>
      <c r="BV17" s="50">
        <v>289020.84633192566</v>
      </c>
      <c r="BW17" s="50">
        <v>389787.82922026864</v>
      </c>
      <c r="BX17" s="51">
        <v>358606.56252397114</v>
      </c>
      <c r="BY17" s="49">
        <v>331512.42421564989</v>
      </c>
      <c r="BZ17" s="50">
        <v>297558.98548953654</v>
      </c>
      <c r="CA17" s="50">
        <v>429037.2995299027</v>
      </c>
      <c r="CB17" s="51">
        <v>393781.66192217165</v>
      </c>
      <c r="CC17" s="49">
        <v>374095.5746754405</v>
      </c>
      <c r="CD17" s="50">
        <v>350052.38196217589</v>
      </c>
      <c r="CE17" s="50">
        <v>417290.46568502701</v>
      </c>
      <c r="CF17" s="51">
        <v>364600.81713906658</v>
      </c>
      <c r="CG17" s="49">
        <v>369502.63412168174</v>
      </c>
      <c r="CH17" s="50">
        <v>286341.02921193832</v>
      </c>
      <c r="CI17" s="50">
        <v>331095.22189196717</v>
      </c>
      <c r="CJ17" s="51">
        <v>358796.29480343038</v>
      </c>
      <c r="CK17" s="49">
        <v>353617.84649009397</v>
      </c>
      <c r="CL17" s="50">
        <v>342939.94500403258</v>
      </c>
      <c r="CM17" s="50">
        <v>406334.09733266191</v>
      </c>
      <c r="CN17" s="51">
        <v>367053.28969388083</v>
      </c>
      <c r="CO17" s="49">
        <v>447743.96754500398</v>
      </c>
      <c r="CP17" s="50">
        <v>423052.54198405129</v>
      </c>
      <c r="CQ17" s="50">
        <v>402987.40964697878</v>
      </c>
      <c r="CR17" s="51">
        <v>365313.41432985314</v>
      </c>
      <c r="CS17" s="49">
        <v>448210.56682390952</v>
      </c>
      <c r="CT17" s="50">
        <v>349110.65800492285</v>
      </c>
      <c r="CU17" s="50">
        <v>526688.30169412878</v>
      </c>
      <c r="CV17" s="51">
        <v>328978.17838109285</v>
      </c>
      <c r="CW17" s="49">
        <v>496496.41684804345</v>
      </c>
      <c r="CX17" s="50">
        <v>408437.27297879575</v>
      </c>
      <c r="CY17" s="50">
        <v>435199.60164969595</v>
      </c>
      <c r="CZ17" s="51">
        <v>240216.69550381796</v>
      </c>
      <c r="DA17" s="49">
        <v>409686.23852111009</v>
      </c>
      <c r="DB17" s="50">
        <v>340056.61703218793</v>
      </c>
      <c r="DC17" s="50">
        <v>452041.76537887083</v>
      </c>
      <c r="DD17" s="51">
        <v>409737.04610395344</v>
      </c>
      <c r="DE17" s="49">
        <v>403027.05319203704</v>
      </c>
      <c r="DF17" s="50">
        <v>345618.91257030045</v>
      </c>
    </row>
    <row r="18" spans="1:110" ht="20.100000000000001" customHeight="1">
      <c r="A18" s="52" t="s">
        <v>32</v>
      </c>
      <c r="B18" s="52"/>
      <c r="C18" s="52"/>
      <c r="D18" s="38"/>
      <c r="E18" s="31">
        <v>2456.8772696288952</v>
      </c>
      <c r="F18" s="32">
        <v>1999.512081007407</v>
      </c>
      <c r="G18" s="32">
        <v>3670.1650597553712</v>
      </c>
      <c r="H18" s="33">
        <v>2041.5430377977268</v>
      </c>
      <c r="I18" s="31">
        <v>2694.6875144372957</v>
      </c>
      <c r="J18" s="32">
        <v>2605.1115515347842</v>
      </c>
      <c r="K18" s="32">
        <v>2677.9549826391963</v>
      </c>
      <c r="L18" s="33">
        <v>2205.8167839381176</v>
      </c>
      <c r="M18" s="31">
        <v>2659.4910975978764</v>
      </c>
      <c r="N18" s="32">
        <v>2293.6324515900305</v>
      </c>
      <c r="O18" s="32">
        <v>2772.580859256399</v>
      </c>
      <c r="P18" s="33">
        <v>2107.9608558020509</v>
      </c>
      <c r="Q18" s="31">
        <v>2407.7976316396425</v>
      </c>
      <c r="R18" s="32">
        <v>2145.8562500234179</v>
      </c>
      <c r="S18" s="32">
        <v>2718.1252882329809</v>
      </c>
      <c r="T18" s="33">
        <v>2670.2551572954717</v>
      </c>
      <c r="U18" s="31">
        <v>2314.2756379960974</v>
      </c>
      <c r="V18" s="32">
        <v>2173.647253213674</v>
      </c>
      <c r="W18" s="32">
        <v>2478.6068976482538</v>
      </c>
      <c r="X18" s="33">
        <v>2201.482247052355</v>
      </c>
      <c r="Y18" s="31">
        <v>2370.2788742354619</v>
      </c>
      <c r="Z18" s="32">
        <v>2198.4794174385861</v>
      </c>
      <c r="AA18" s="32">
        <v>2459.838890716931</v>
      </c>
      <c r="AB18" s="33">
        <v>1900.2303741213973</v>
      </c>
      <c r="AC18" s="31">
        <v>1911.021858028269</v>
      </c>
      <c r="AD18" s="32">
        <v>1887.8544797385298</v>
      </c>
      <c r="AE18" s="32">
        <v>2065.1671154290439</v>
      </c>
      <c r="AF18" s="33">
        <v>1902.2997921131368</v>
      </c>
      <c r="AG18" s="31">
        <v>2016.5339666537207</v>
      </c>
      <c r="AH18" s="32">
        <v>2054.1578981033367</v>
      </c>
      <c r="AI18" s="32">
        <v>2049.2514207043846</v>
      </c>
      <c r="AJ18" s="33">
        <v>2110.0288015382334</v>
      </c>
      <c r="AK18" s="31">
        <v>2458.3219178415338</v>
      </c>
      <c r="AL18" s="32">
        <v>2451.4905687891551</v>
      </c>
      <c r="AM18" s="32">
        <v>2371.8783345259321</v>
      </c>
      <c r="AN18" s="33">
        <v>1908.367055088625</v>
      </c>
      <c r="AO18" s="31">
        <v>2246.7404688820407</v>
      </c>
      <c r="AP18" s="32">
        <v>2359.2390226068378</v>
      </c>
      <c r="AQ18" s="32">
        <v>2331.4128892771587</v>
      </c>
      <c r="AR18" s="33">
        <v>2233.3591370927797</v>
      </c>
      <c r="AS18" s="31">
        <v>3014.0851434594747</v>
      </c>
      <c r="AT18" s="32">
        <v>3037.6570400263504</v>
      </c>
      <c r="AU18" s="32">
        <v>3023.8348917995277</v>
      </c>
      <c r="AV18" s="33">
        <v>2904.4172954058736</v>
      </c>
      <c r="AW18" s="31">
        <v>2631.5702346952025</v>
      </c>
      <c r="AX18" s="32">
        <v>2752.2200202019262</v>
      </c>
      <c r="AY18" s="32">
        <v>2653.8548935803537</v>
      </c>
      <c r="AZ18" s="33">
        <v>2580.4405024723465</v>
      </c>
      <c r="BA18" s="31">
        <v>2873.8110921242001</v>
      </c>
      <c r="BB18" s="32">
        <v>2953.3419998131849</v>
      </c>
      <c r="BC18" s="32">
        <v>2978.547503022593</v>
      </c>
      <c r="BD18" s="33">
        <v>2889.5253723072306</v>
      </c>
      <c r="BE18" s="31">
        <v>3139.9212063723016</v>
      </c>
      <c r="BF18" s="32">
        <v>3190.1784132308508</v>
      </c>
      <c r="BG18" s="32">
        <v>3173.7481654518383</v>
      </c>
      <c r="BH18" s="33">
        <v>3132.8383129328595</v>
      </c>
      <c r="BI18" s="31">
        <v>5062.9613077493559</v>
      </c>
      <c r="BJ18" s="32">
        <v>5078.6429898469514</v>
      </c>
      <c r="BK18" s="32">
        <v>5073.3036877569166</v>
      </c>
      <c r="BL18" s="33">
        <v>5064.7417882521495</v>
      </c>
      <c r="BM18" s="31">
        <v>8817.5340189853086</v>
      </c>
      <c r="BN18" s="32">
        <v>8845.4447718898573</v>
      </c>
      <c r="BO18" s="32">
        <v>8858.542152207554</v>
      </c>
      <c r="BP18" s="33">
        <v>8825.8825454120488</v>
      </c>
      <c r="BQ18" s="31">
        <v>12349.732457726048</v>
      </c>
      <c r="BR18" s="32">
        <v>12341.629824742733</v>
      </c>
      <c r="BS18" s="32">
        <v>12312.373538812948</v>
      </c>
      <c r="BT18" s="33">
        <v>12271.540362768515</v>
      </c>
      <c r="BU18" s="31">
        <v>12609.67967715285</v>
      </c>
      <c r="BV18" s="32">
        <v>12640.438578315454</v>
      </c>
      <c r="BW18" s="32">
        <v>12636.322884645635</v>
      </c>
      <c r="BX18" s="33">
        <v>12619.350926044903</v>
      </c>
      <c r="BY18" s="31">
        <v>15412.709239660298</v>
      </c>
      <c r="BZ18" s="32">
        <v>15420.304992932783</v>
      </c>
      <c r="CA18" s="32">
        <v>15418.531165964185</v>
      </c>
      <c r="CB18" s="33">
        <v>15439.830436207925</v>
      </c>
      <c r="CC18" s="31">
        <v>17662.168923827187</v>
      </c>
      <c r="CD18" s="32">
        <v>17694.98720326382</v>
      </c>
      <c r="CE18" s="32">
        <v>17642.868783246173</v>
      </c>
      <c r="CF18" s="33">
        <v>17568.155262309887</v>
      </c>
      <c r="CG18" s="31">
        <v>33421.583981291296</v>
      </c>
      <c r="CH18" s="32">
        <v>33009.8124559278</v>
      </c>
      <c r="CI18" s="32">
        <v>33333.63453160831</v>
      </c>
      <c r="CJ18" s="33">
        <v>33288.731229839257</v>
      </c>
      <c r="CK18" s="31">
        <v>47238.743081224813</v>
      </c>
      <c r="CL18" s="32">
        <v>47261.282677848598</v>
      </c>
      <c r="CM18" s="32">
        <v>47293.532766864795</v>
      </c>
      <c r="CN18" s="33">
        <v>47339.823405666153</v>
      </c>
      <c r="CO18" s="31">
        <v>67067.670814709782</v>
      </c>
      <c r="CP18" s="32">
        <v>67180.876198181781</v>
      </c>
      <c r="CQ18" s="32">
        <v>67179.227875902769</v>
      </c>
      <c r="CR18" s="33">
        <v>67098.048660071378</v>
      </c>
      <c r="CS18" s="31">
        <v>71992.260660265005</v>
      </c>
      <c r="CT18" s="32">
        <v>72116.061747184125</v>
      </c>
      <c r="CU18" s="32">
        <v>72053.184608689247</v>
      </c>
      <c r="CV18" s="33">
        <v>72119.080129120412</v>
      </c>
      <c r="CW18" s="31">
        <v>77905.729013797187</v>
      </c>
      <c r="CX18" s="32">
        <v>77958.635701681807</v>
      </c>
      <c r="CY18" s="32">
        <v>77922.231274700898</v>
      </c>
      <c r="CZ18" s="33">
        <v>77969.281546812141</v>
      </c>
      <c r="DA18" s="31">
        <v>82847.690495767034</v>
      </c>
      <c r="DB18" s="32">
        <v>82897.755877562347</v>
      </c>
      <c r="DC18" s="32">
        <v>82893.132997652661</v>
      </c>
      <c r="DD18" s="33">
        <v>82906.014112179982</v>
      </c>
      <c r="DE18" s="31">
        <v>91534.432939279373</v>
      </c>
      <c r="DF18" s="32">
        <v>91578.157507040203</v>
      </c>
    </row>
    <row r="19" spans="1:110" ht="20.100000000000001" customHeight="1">
      <c r="A19" s="53" t="s">
        <v>33</v>
      </c>
      <c r="B19" s="53"/>
      <c r="C19" s="54"/>
      <c r="D19" s="55"/>
      <c r="E19" s="31">
        <v>171420.50723431353</v>
      </c>
      <c r="F19" s="25">
        <v>204395.46740366545</v>
      </c>
      <c r="G19" s="25">
        <v>207064.24114244373</v>
      </c>
      <c r="H19" s="26">
        <v>216028.381698563</v>
      </c>
      <c r="I19" s="31">
        <v>204224.05026184037</v>
      </c>
      <c r="J19" s="25">
        <v>158743.41032600481</v>
      </c>
      <c r="K19" s="25">
        <v>234837.45335700054</v>
      </c>
      <c r="L19" s="26">
        <v>233195.08570586197</v>
      </c>
      <c r="M19" s="31">
        <v>215094.6341471526</v>
      </c>
      <c r="N19" s="25">
        <v>198747.80478332654</v>
      </c>
      <c r="O19" s="25">
        <v>198135.12231169571</v>
      </c>
      <c r="P19" s="26">
        <v>189654.476716782</v>
      </c>
      <c r="Q19" s="31">
        <v>184002.77041204349</v>
      </c>
      <c r="R19" s="25">
        <v>180627.83395886811</v>
      </c>
      <c r="S19" s="25">
        <v>211445.82740954394</v>
      </c>
      <c r="T19" s="26">
        <v>206987.83349025183</v>
      </c>
      <c r="U19" s="31">
        <v>228640.60472676944</v>
      </c>
      <c r="V19" s="25">
        <v>160887.54882678573</v>
      </c>
      <c r="W19" s="25">
        <v>241146.07422573335</v>
      </c>
      <c r="X19" s="26">
        <v>244860.51214622613</v>
      </c>
      <c r="Y19" s="31">
        <v>222157.40638811197</v>
      </c>
      <c r="Z19" s="25">
        <v>255468.13355540612</v>
      </c>
      <c r="AA19" s="25">
        <v>292631.14894059463</v>
      </c>
      <c r="AB19" s="26">
        <v>267441.77680166031</v>
      </c>
      <c r="AC19" s="31">
        <v>248527.3748798891</v>
      </c>
      <c r="AD19" s="25">
        <v>243068.59591090164</v>
      </c>
      <c r="AE19" s="25">
        <v>283694.50514618808</v>
      </c>
      <c r="AF19" s="26">
        <v>254410.05235949342</v>
      </c>
      <c r="AG19" s="31">
        <v>262625.68430184579</v>
      </c>
      <c r="AH19" s="25">
        <v>238650.65733304608</v>
      </c>
      <c r="AI19" s="25">
        <v>292520.07967570721</v>
      </c>
      <c r="AJ19" s="26">
        <v>251014.55332007722</v>
      </c>
      <c r="AK19" s="31">
        <v>243535.058399867</v>
      </c>
      <c r="AL19" s="25">
        <v>218304.30221691314</v>
      </c>
      <c r="AM19" s="25">
        <v>302748.15988732839</v>
      </c>
      <c r="AN19" s="26">
        <v>283520.51594544505</v>
      </c>
      <c r="AO19" s="31">
        <v>200923.72576732916</v>
      </c>
      <c r="AP19" s="25">
        <v>196688.78727846724</v>
      </c>
      <c r="AQ19" s="25">
        <v>237259.69237676059</v>
      </c>
      <c r="AR19" s="26">
        <v>247659.57094385551</v>
      </c>
      <c r="AS19" s="31">
        <v>233024.73879341685</v>
      </c>
      <c r="AT19" s="25">
        <v>192328.62154678858</v>
      </c>
      <c r="AU19" s="25">
        <v>264315.97140248003</v>
      </c>
      <c r="AV19" s="26">
        <v>274791.95787273697</v>
      </c>
      <c r="AW19" s="31">
        <v>250518.54348653334</v>
      </c>
      <c r="AX19" s="25">
        <v>241449.92132024761</v>
      </c>
      <c r="AY19" s="25">
        <v>329157.8615761965</v>
      </c>
      <c r="AZ19" s="26">
        <v>290123.36784547265</v>
      </c>
      <c r="BA19" s="31">
        <v>275207.53355080145</v>
      </c>
      <c r="BB19" s="25">
        <v>237748.10706114455</v>
      </c>
      <c r="BC19" s="25">
        <v>322276.6460970206</v>
      </c>
      <c r="BD19" s="26">
        <v>269208.69274017471</v>
      </c>
      <c r="BE19" s="31">
        <v>212219.96766078915</v>
      </c>
      <c r="BF19" s="25">
        <v>247715.44526136786</v>
      </c>
      <c r="BG19" s="25">
        <v>324574.47376326798</v>
      </c>
      <c r="BH19" s="26">
        <v>270705.88778949867</v>
      </c>
      <c r="BI19" s="31">
        <v>228070.09237325593</v>
      </c>
      <c r="BJ19" s="25">
        <v>227364.55293131765</v>
      </c>
      <c r="BK19" s="25">
        <v>279938.61735711637</v>
      </c>
      <c r="BL19" s="26">
        <v>277670.34308827837</v>
      </c>
      <c r="BM19" s="31">
        <v>296620.652709922</v>
      </c>
      <c r="BN19" s="25">
        <v>248181.48238780923</v>
      </c>
      <c r="BO19" s="25">
        <v>285807.51647091226</v>
      </c>
      <c r="BP19" s="26">
        <v>317860.87732371991</v>
      </c>
      <c r="BQ19" s="31">
        <v>299809.07646433468</v>
      </c>
      <c r="BR19" s="25">
        <v>250232.86822655931</v>
      </c>
      <c r="BS19" s="25">
        <v>301089.37860188202</v>
      </c>
      <c r="BT19" s="26">
        <v>336898.7457148158</v>
      </c>
      <c r="BU19" s="31">
        <v>324724.86687090137</v>
      </c>
      <c r="BV19" s="25">
        <v>276954.36824617162</v>
      </c>
      <c r="BW19" s="25">
        <v>376862.17809019692</v>
      </c>
      <c r="BX19" s="26">
        <v>345960.62041883898</v>
      </c>
      <c r="BY19" s="31">
        <v>315666.13064826501</v>
      </c>
      <c r="BZ19" s="25">
        <v>281487.90935478214</v>
      </c>
      <c r="CA19" s="25">
        <v>413804.45401349693</v>
      </c>
      <c r="CB19" s="26">
        <v>378299.78868812619</v>
      </c>
      <c r="CC19" s="31">
        <v>356074.99579627172</v>
      </c>
      <c r="CD19" s="25">
        <v>331945.31574738125</v>
      </c>
      <c r="CE19" s="25">
        <v>399383.00172488508</v>
      </c>
      <c r="CF19" s="26">
        <v>346660.08308085002</v>
      </c>
      <c r="CG19" s="31">
        <v>336025.13900788868</v>
      </c>
      <c r="CH19" s="25">
        <v>253415.65821787278</v>
      </c>
      <c r="CI19" s="25">
        <v>297772.33369881415</v>
      </c>
      <c r="CJ19" s="26">
        <v>325468.28690577555</v>
      </c>
      <c r="CK19" s="31">
        <v>306379.10340886918</v>
      </c>
      <c r="CL19" s="25">
        <v>295678.66232618387</v>
      </c>
      <c r="CM19" s="25">
        <v>359040.56456579716</v>
      </c>
      <c r="CN19" s="26">
        <v>319713.46628821472</v>
      </c>
      <c r="CO19" s="31">
        <v>381056.75213742594</v>
      </c>
      <c r="CP19" s="25">
        <v>356384.47368554882</v>
      </c>
      <c r="CQ19" s="25">
        <v>336424.77708429639</v>
      </c>
      <c r="CR19" s="26">
        <v>299023.68962820026</v>
      </c>
      <c r="CS19" s="31">
        <v>377758.52311582351</v>
      </c>
      <c r="CT19" s="25">
        <v>268070.17858516955</v>
      </c>
      <c r="CU19" s="25">
        <v>464362.0077215443</v>
      </c>
      <c r="CV19" s="26">
        <v>245822.72304304145</v>
      </c>
      <c r="CW19" s="31">
        <v>417159.51149871468</v>
      </c>
      <c r="CX19" s="25">
        <v>327416.2330393219</v>
      </c>
      <c r="CY19" s="25">
        <v>354713.48003034259</v>
      </c>
      <c r="CZ19" s="26">
        <v>156081.14187788058</v>
      </c>
      <c r="DA19" s="31">
        <v>323881.07699552347</v>
      </c>
      <c r="DB19" s="25">
        <v>257981.9046402165</v>
      </c>
      <c r="DC19" s="25">
        <v>363909.08936604031</v>
      </c>
      <c r="DD19" s="26">
        <v>323884.34003252606</v>
      </c>
      <c r="DE19" s="31">
        <v>312233.7343408406</v>
      </c>
      <c r="DF19" s="25">
        <v>259719.35724855066</v>
      </c>
    </row>
    <row r="20" spans="1:110" ht="20.100000000000001" customHeight="1">
      <c r="A20" s="21" t="s">
        <v>34</v>
      </c>
      <c r="B20" s="21"/>
      <c r="C20" s="22"/>
      <c r="D20" s="23" t="s">
        <v>8</v>
      </c>
      <c r="E20" s="49">
        <v>1522103.3300662651</v>
      </c>
      <c r="F20" s="50">
        <v>1702525.017950865</v>
      </c>
      <c r="G20" s="50">
        <v>1764891.3210052636</v>
      </c>
      <c r="H20" s="51">
        <v>1711491.3332980087</v>
      </c>
      <c r="I20" s="49">
        <v>1559940.5333929223</v>
      </c>
      <c r="J20" s="50">
        <v>1648849.2475477415</v>
      </c>
      <c r="K20" s="50">
        <v>1785025.7788948566</v>
      </c>
      <c r="L20" s="51">
        <v>1656455.1808236269</v>
      </c>
      <c r="M20" s="49">
        <v>1603049.9336501821</v>
      </c>
      <c r="N20" s="50">
        <v>1709829.8341697075</v>
      </c>
      <c r="O20" s="50">
        <v>1826556.619432952</v>
      </c>
      <c r="P20" s="51">
        <v>1693127.2619041211</v>
      </c>
      <c r="Q20" s="49">
        <v>1640605.489979822</v>
      </c>
      <c r="R20" s="50">
        <v>1766366.9585043285</v>
      </c>
      <c r="S20" s="50">
        <v>1899456.104814192</v>
      </c>
      <c r="T20" s="51">
        <v>1778482.8839466197</v>
      </c>
      <c r="U20" s="49">
        <v>1685006.6104556457</v>
      </c>
      <c r="V20" s="50">
        <v>1721513.5765564516</v>
      </c>
      <c r="W20" s="50">
        <v>1895930.5893987927</v>
      </c>
      <c r="X20" s="51">
        <v>1811321.364308985</v>
      </c>
      <c r="Y20" s="49">
        <v>1673256.4191712867</v>
      </c>
      <c r="Z20" s="50">
        <v>1829964.7075813657</v>
      </c>
      <c r="AA20" s="50">
        <v>1973612.2079146772</v>
      </c>
      <c r="AB20" s="51">
        <v>1841903.3157932416</v>
      </c>
      <c r="AC20" s="49">
        <v>1734568.2641957956</v>
      </c>
      <c r="AD20" s="50">
        <v>1873057.3600835737</v>
      </c>
      <c r="AE20" s="50">
        <v>2013269.4971387549</v>
      </c>
      <c r="AF20" s="51">
        <v>1868821.0825650722</v>
      </c>
      <c r="AG20" s="49">
        <v>1864102.8827722757</v>
      </c>
      <c r="AH20" s="50">
        <v>1959550.1053644156</v>
      </c>
      <c r="AI20" s="50">
        <v>2112042.4811226069</v>
      </c>
      <c r="AJ20" s="51">
        <v>1931232.9275511294</v>
      </c>
      <c r="AK20" s="49">
        <v>1947445.7910085982</v>
      </c>
      <c r="AL20" s="50">
        <v>2032727.9367621264</v>
      </c>
      <c r="AM20" s="50">
        <v>2180048.2504179436</v>
      </c>
      <c r="AN20" s="51">
        <v>2053684.8954756118</v>
      </c>
      <c r="AO20" s="49">
        <v>1909416.0137228044</v>
      </c>
      <c r="AP20" s="50">
        <v>1990736.5300170397</v>
      </c>
      <c r="AQ20" s="50">
        <v>2143034.1160860523</v>
      </c>
      <c r="AR20" s="51">
        <v>2056115.6999741849</v>
      </c>
      <c r="AS20" s="49">
        <v>2057153.1970698261</v>
      </c>
      <c r="AT20" s="50">
        <v>2093136.1425542152</v>
      </c>
      <c r="AU20" s="50">
        <v>2285108.1865408635</v>
      </c>
      <c r="AV20" s="51">
        <v>2165846.9817268564</v>
      </c>
      <c r="AW20" s="49">
        <v>2088832.9728145525</v>
      </c>
      <c r="AX20" s="50">
        <v>2125982.2412199662</v>
      </c>
      <c r="AY20" s="50">
        <v>2293357.6366181807</v>
      </c>
      <c r="AZ20" s="51">
        <v>2178413.3696955247</v>
      </c>
      <c r="BA20" s="49">
        <v>2146901.3681305661</v>
      </c>
      <c r="BB20" s="50">
        <v>2228956.9747899664</v>
      </c>
      <c r="BC20" s="50">
        <v>2403322.8384682895</v>
      </c>
      <c r="BD20" s="51">
        <v>2263700.480707441</v>
      </c>
      <c r="BE20" s="49">
        <v>2256573.073525243</v>
      </c>
      <c r="BF20" s="50">
        <v>2385398.456081884</v>
      </c>
      <c r="BG20" s="50">
        <v>2562085.1987753119</v>
      </c>
      <c r="BH20" s="51">
        <v>2407833.2292944808</v>
      </c>
      <c r="BI20" s="49">
        <v>2439209.1029259237</v>
      </c>
      <c r="BJ20" s="50">
        <v>2541783.0865653586</v>
      </c>
      <c r="BK20" s="50">
        <v>2720571.4080296499</v>
      </c>
      <c r="BL20" s="51">
        <v>2643844.6324712755</v>
      </c>
      <c r="BM20" s="49">
        <v>2682480.5718043856</v>
      </c>
      <c r="BN20" s="50">
        <v>2803519.1327315648</v>
      </c>
      <c r="BO20" s="50">
        <v>2981025.9794208463</v>
      </c>
      <c r="BP20" s="51">
        <v>2873683.5622899574</v>
      </c>
      <c r="BQ20" s="49">
        <v>2821367.9423727579</v>
      </c>
      <c r="BR20" s="50">
        <v>2901723.8040224379</v>
      </c>
      <c r="BS20" s="50">
        <v>3099706.10296772</v>
      </c>
      <c r="BT20" s="51">
        <v>2980385.9235981982</v>
      </c>
      <c r="BU20" s="49">
        <v>3192264.8529930185</v>
      </c>
      <c r="BV20" s="50">
        <v>3280184.8242479097</v>
      </c>
      <c r="BW20" s="50">
        <v>3495388.1191423987</v>
      </c>
      <c r="BX20" s="51">
        <v>3366377.3692298695</v>
      </c>
      <c r="BY20" s="49">
        <v>3354387.7805241765</v>
      </c>
      <c r="BZ20" s="50">
        <v>3527330.7298250692</v>
      </c>
      <c r="CA20" s="50">
        <v>3789472.8534488962</v>
      </c>
      <c r="CB20" s="51">
        <v>3621649.1714368369</v>
      </c>
      <c r="CC20" s="49">
        <v>3556937.2205508547</v>
      </c>
      <c r="CD20" s="50">
        <v>3695990.7632978712</v>
      </c>
      <c r="CE20" s="50">
        <v>3882583.9056296004</v>
      </c>
      <c r="CF20" s="51">
        <v>3741199.1600762494</v>
      </c>
      <c r="CG20" s="49">
        <v>3792519.30662404</v>
      </c>
      <c r="CH20" s="50">
        <v>3351075.8807516457</v>
      </c>
      <c r="CI20" s="50">
        <v>3620455.4948392343</v>
      </c>
      <c r="CJ20" s="51">
        <v>3598330.4005299769</v>
      </c>
      <c r="CK20" s="49">
        <v>3845796.7186559499</v>
      </c>
      <c r="CL20" s="50">
        <v>3942712.1514913435</v>
      </c>
      <c r="CM20" s="50">
        <v>4303188.3401595252</v>
      </c>
      <c r="CN20" s="51">
        <v>4182163.9296924877</v>
      </c>
      <c r="CO20" s="49">
        <v>4040184.9974995018</v>
      </c>
      <c r="CP20" s="50">
        <v>4199994.4546235157</v>
      </c>
      <c r="CQ20" s="50">
        <v>4397644.5137300882</v>
      </c>
      <c r="CR20" s="51">
        <v>4296659.0955007011</v>
      </c>
      <c r="CS20" s="49">
        <v>4342976.9464316526</v>
      </c>
      <c r="CT20" s="50">
        <v>4455633.0094058141</v>
      </c>
      <c r="CU20" s="50">
        <v>4737218.740943308</v>
      </c>
      <c r="CV20" s="51">
        <v>4600581.0343693588</v>
      </c>
      <c r="CW20" s="49">
        <v>4660326.4504760476</v>
      </c>
      <c r="CX20" s="50">
        <v>4771590.1993931392</v>
      </c>
      <c r="CY20" s="50">
        <v>4930374.8728315821</v>
      </c>
      <c r="CZ20" s="51">
        <v>4732862.3126924876</v>
      </c>
      <c r="DA20" s="49">
        <v>4813589.0390478792</v>
      </c>
      <c r="DB20" s="50">
        <v>4903586.5968328677</v>
      </c>
      <c r="DC20" s="50">
        <v>5172177.5047591887</v>
      </c>
      <c r="DD20" s="51">
        <v>5103720.0653811367</v>
      </c>
      <c r="DE20" s="49">
        <v>5014392.0587440617</v>
      </c>
      <c r="DF20" s="50">
        <v>5125985.4538465301</v>
      </c>
    </row>
    <row r="21" spans="1:110" ht="20.100000000000001" customHeight="1">
      <c r="A21" s="56" t="s">
        <v>35</v>
      </c>
      <c r="B21" s="56"/>
      <c r="C21" s="57"/>
      <c r="D21" s="58"/>
      <c r="E21" s="59"/>
      <c r="F21" s="60"/>
      <c r="G21" s="60"/>
      <c r="H21" s="61"/>
      <c r="I21" s="59">
        <f t="shared" ref="I21:BT21" si="0">I20/E20-1</f>
        <v>2.4858498486439728E-2</v>
      </c>
      <c r="J21" s="60">
        <f t="shared" si="0"/>
        <v>-3.1527155159063014E-2</v>
      </c>
      <c r="K21" s="60">
        <f t="shared" si="0"/>
        <v>1.140832732869046E-2</v>
      </c>
      <c r="L21" s="61">
        <f t="shared" si="0"/>
        <v>-3.2156839712607965E-2</v>
      </c>
      <c r="M21" s="59">
        <f t="shared" si="0"/>
        <v>2.7635284380677971E-2</v>
      </c>
      <c r="N21" s="60">
        <f t="shared" si="0"/>
        <v>3.698372468717781E-2</v>
      </c>
      <c r="O21" s="60">
        <f t="shared" si="0"/>
        <v>2.3266241322188685E-2</v>
      </c>
      <c r="P21" s="61">
        <f t="shared" si="0"/>
        <v>2.2138891232939883E-2</v>
      </c>
      <c r="Q21" s="59">
        <f t="shared" si="0"/>
        <v>2.3427564881977725E-2</v>
      </c>
      <c r="R21" s="60">
        <f t="shared" si="0"/>
        <v>3.3065936273170449E-2</v>
      </c>
      <c r="S21" s="60">
        <f t="shared" si="0"/>
        <v>3.9910881823018052E-2</v>
      </c>
      <c r="T21" s="61">
        <f t="shared" si="0"/>
        <v>5.0412998457367131E-2</v>
      </c>
      <c r="U21" s="59">
        <f t="shared" si="0"/>
        <v>2.7063861938173783E-2</v>
      </c>
      <c r="V21" s="60">
        <f t="shared" si="0"/>
        <v>-2.5393014589593865E-2</v>
      </c>
      <c r="W21" s="60">
        <f t="shared" si="0"/>
        <v>-1.8560657476969222E-3</v>
      </c>
      <c r="X21" s="61">
        <f t="shared" si="0"/>
        <v>1.8464321843510545E-2</v>
      </c>
      <c r="Y21" s="59">
        <f t="shared" si="0"/>
        <v>-6.9733799330209401E-3</v>
      </c>
      <c r="Z21" s="60">
        <f t="shared" si="0"/>
        <v>6.2997546172043117E-2</v>
      </c>
      <c r="AA21" s="60">
        <f t="shared" si="0"/>
        <v>4.0972817755167812E-2</v>
      </c>
      <c r="AB21" s="61">
        <f t="shared" si="0"/>
        <v>1.6883780033104978E-2</v>
      </c>
      <c r="AC21" s="59">
        <f t="shared" si="0"/>
        <v>3.664222908218373E-2</v>
      </c>
      <c r="AD21" s="60">
        <f t="shared" si="0"/>
        <v>2.3548351683329916E-2</v>
      </c>
      <c r="AE21" s="60">
        <f t="shared" si="0"/>
        <v>2.0093759587137772E-2</v>
      </c>
      <c r="AF21" s="61">
        <f t="shared" si="0"/>
        <v>1.4614104085174606E-2</v>
      </c>
      <c r="AG21" s="59">
        <f t="shared" si="0"/>
        <v>7.4678305403296896E-2</v>
      </c>
      <c r="AH21" s="60">
        <f t="shared" si="0"/>
        <v>4.6177307285977909E-2</v>
      </c>
      <c r="AI21" s="60">
        <f t="shared" si="0"/>
        <v>4.9060984693915843E-2</v>
      </c>
      <c r="AJ21" s="61">
        <f t="shared" si="0"/>
        <v>3.3396372487618287E-2</v>
      </c>
      <c r="AK21" s="59">
        <f t="shared" si="0"/>
        <v>4.4709392923836688E-2</v>
      </c>
      <c r="AL21" s="60">
        <f t="shared" si="0"/>
        <v>3.734420018012341E-2</v>
      </c>
      <c r="AM21" s="60">
        <f t="shared" si="0"/>
        <v>3.2199053713725334E-2</v>
      </c>
      <c r="AN21" s="61">
        <f t="shared" si="0"/>
        <v>6.3406110250903591E-2</v>
      </c>
      <c r="AO21" s="59">
        <f t="shared" si="0"/>
        <v>-1.9528028693470256E-2</v>
      </c>
      <c r="AP21" s="60">
        <f t="shared" si="0"/>
        <v>-2.0657662044028191E-2</v>
      </c>
      <c r="AQ21" s="60">
        <f t="shared" si="0"/>
        <v>-1.6978584911960248E-2</v>
      </c>
      <c r="AR21" s="61">
        <f t="shared" si="0"/>
        <v>1.1836307039743144E-3</v>
      </c>
      <c r="AS21" s="59">
        <f t="shared" si="0"/>
        <v>7.7372967590743746E-2</v>
      </c>
      <c r="AT21" s="60">
        <f t="shared" si="0"/>
        <v>5.1438053701811981E-2</v>
      </c>
      <c r="AU21" s="60">
        <f t="shared" si="0"/>
        <v>6.6295757677572231E-2</v>
      </c>
      <c r="AV21" s="61">
        <f t="shared" si="0"/>
        <v>5.3368242727804382E-2</v>
      </c>
      <c r="AW21" s="59">
        <f t="shared" si="0"/>
        <v>1.5399813582114508E-2</v>
      </c>
      <c r="AX21" s="60">
        <f t="shared" si="0"/>
        <v>1.569228966906544E-2</v>
      </c>
      <c r="AY21" s="60">
        <f t="shared" si="0"/>
        <v>3.6100916910217773E-3</v>
      </c>
      <c r="AZ21" s="61">
        <f t="shared" si="0"/>
        <v>5.8020663854327914E-3</v>
      </c>
      <c r="BA21" s="59">
        <f t="shared" si="0"/>
        <v>2.7799444030113474E-2</v>
      </c>
      <c r="BB21" s="60">
        <f t="shared" si="0"/>
        <v>4.8436309379004783E-2</v>
      </c>
      <c r="BC21" s="60">
        <f t="shared" si="0"/>
        <v>4.7949434529655388E-2</v>
      </c>
      <c r="BD21" s="61">
        <f t="shared" si="0"/>
        <v>3.9151022573753691E-2</v>
      </c>
      <c r="BE21" s="59">
        <f t="shared" si="0"/>
        <v>5.1083718620094087E-2</v>
      </c>
      <c r="BF21" s="60">
        <f t="shared" si="0"/>
        <v>7.0185958303057516E-2</v>
      </c>
      <c r="BG21" s="60">
        <f t="shared" si="0"/>
        <v>6.6059522992843789E-2</v>
      </c>
      <c r="BH21" s="61">
        <f t="shared" si="0"/>
        <v>6.3671298307979463E-2</v>
      </c>
      <c r="BI21" s="59">
        <f t="shared" si="0"/>
        <v>8.0935127491956083E-2</v>
      </c>
      <c r="BJ21" s="60">
        <f t="shared" si="0"/>
        <v>6.5559122873057873E-2</v>
      </c>
      <c r="BK21" s="60">
        <f t="shared" si="0"/>
        <v>6.1858290009284334E-2</v>
      </c>
      <c r="BL21" s="61">
        <f t="shared" si="0"/>
        <v>9.8018168494978575E-2</v>
      </c>
      <c r="BM21" s="59">
        <f t="shared" si="0"/>
        <v>9.9733749183966491E-2</v>
      </c>
      <c r="BN21" s="60">
        <f t="shared" si="0"/>
        <v>0.10297339987413445</v>
      </c>
      <c r="BO21" s="60">
        <f t="shared" si="0"/>
        <v>9.5735245405607072E-2</v>
      </c>
      <c r="BP21" s="61">
        <f t="shared" si="0"/>
        <v>8.6933599272754902E-2</v>
      </c>
      <c r="BQ21" s="59">
        <f t="shared" si="0"/>
        <v>5.177572282469467E-2</v>
      </c>
      <c r="BR21" s="60">
        <f t="shared" si="0"/>
        <v>3.5029071192814953E-2</v>
      </c>
      <c r="BS21" s="60">
        <f t="shared" si="0"/>
        <v>3.9811838060509253E-2</v>
      </c>
      <c r="BT21" s="61">
        <f t="shared" si="0"/>
        <v>3.7130866706566845E-2</v>
      </c>
      <c r="BU21" s="59">
        <f t="shared" ref="BU21:CB21" si="1">BU20/BQ20-1</f>
        <v>0.13145995779208364</v>
      </c>
      <c r="BV21" s="60">
        <f t="shared" si="1"/>
        <v>0.13042627272135277</v>
      </c>
      <c r="BW21" s="60">
        <f t="shared" si="1"/>
        <v>0.12765146211631007</v>
      </c>
      <c r="BX21" s="61">
        <f t="shared" si="1"/>
        <v>0.12951055854057536</v>
      </c>
      <c r="BY21" s="59">
        <f t="shared" si="1"/>
        <v>5.0786176898559798E-2</v>
      </c>
      <c r="BZ21" s="60">
        <f t="shared" si="1"/>
        <v>7.5345115845362631E-2</v>
      </c>
      <c r="CA21" s="60">
        <f t="shared" si="1"/>
        <v>8.4135072925364263E-2</v>
      </c>
      <c r="CB21" s="61">
        <f t="shared" si="1"/>
        <v>7.5829823637795668E-2</v>
      </c>
      <c r="CC21" s="59">
        <f>CC20/BY20-1</f>
        <v>6.0383430086019096E-2</v>
      </c>
      <c r="CD21" s="60">
        <f t="shared" ref="CD21:DF21" si="2">CD20/BZ20-1</f>
        <v>4.7815202596884543E-2</v>
      </c>
      <c r="CE21" s="60">
        <f t="shared" si="2"/>
        <v>2.4570977489906332E-2</v>
      </c>
      <c r="CF21" s="61">
        <f t="shared" si="2"/>
        <v>3.300982038301159E-2</v>
      </c>
      <c r="CG21" s="59">
        <f t="shared" si="2"/>
        <v>6.6231724505022793E-2</v>
      </c>
      <c r="CH21" s="60">
        <f t="shared" si="2"/>
        <v>-9.3321359450169172E-2</v>
      </c>
      <c r="CI21" s="60">
        <f t="shared" si="2"/>
        <v>-6.7513907532117945E-2</v>
      </c>
      <c r="CJ21" s="61">
        <f t="shared" si="2"/>
        <v>-3.818795884241577E-2</v>
      </c>
      <c r="CK21" s="59">
        <f t="shared" si="2"/>
        <v>1.4048026581922723E-2</v>
      </c>
      <c r="CL21" s="60">
        <f t="shared" si="2"/>
        <v>0.17655114112396464</v>
      </c>
      <c r="CM21" s="60">
        <f t="shared" si="2"/>
        <v>0.18857650544068005</v>
      </c>
      <c r="CN21" s="61">
        <f t="shared" si="2"/>
        <v>0.16225122881337439</v>
      </c>
      <c r="CO21" s="59">
        <f t="shared" si="2"/>
        <v>5.0545645821729268E-2</v>
      </c>
      <c r="CP21" s="60">
        <f t="shared" si="2"/>
        <v>6.525515767993717E-2</v>
      </c>
      <c r="CQ21" s="60">
        <f t="shared" si="2"/>
        <v>2.1950276423890358E-2</v>
      </c>
      <c r="CR21" s="61">
        <f t="shared" si="2"/>
        <v>2.7377015280372285E-2</v>
      </c>
      <c r="CS21" s="59">
        <f t="shared" si="2"/>
        <v>7.4945070366716049E-2</v>
      </c>
      <c r="CT21" s="60">
        <f t="shared" si="2"/>
        <v>6.086640293081369E-2</v>
      </c>
      <c r="CU21" s="60">
        <f t="shared" si="2"/>
        <v>7.7217298067867812E-2</v>
      </c>
      <c r="CV21" s="61">
        <f t="shared" si="2"/>
        <v>7.0734478140682233E-2</v>
      </c>
      <c r="CW21" s="59">
        <f t="shared" si="2"/>
        <v>7.3071883171091034E-2</v>
      </c>
      <c r="CX21" s="60">
        <f t="shared" si="2"/>
        <v>7.091185232723185E-2</v>
      </c>
      <c r="CY21" s="60">
        <f t="shared" si="2"/>
        <v>4.0774163586503764E-2</v>
      </c>
      <c r="CZ21" s="61">
        <f t="shared" si="2"/>
        <v>2.8753167770527499E-2</v>
      </c>
      <c r="DA21" s="59">
        <f t="shared" si="2"/>
        <v>3.2886663670562477E-2</v>
      </c>
      <c r="DB21" s="60">
        <f t="shared" si="2"/>
        <v>2.7662978571905805E-2</v>
      </c>
      <c r="DC21" s="60">
        <f t="shared" si="2"/>
        <v>4.9043457782498301E-2</v>
      </c>
      <c r="DD21" s="61">
        <f t="shared" si="2"/>
        <v>7.8358026958462501E-2</v>
      </c>
      <c r="DE21" s="59">
        <f t="shared" si="2"/>
        <v>4.1715862751735999E-2</v>
      </c>
      <c r="DF21" s="60">
        <f t="shared" si="2"/>
        <v>4.5354324354607289E-2</v>
      </c>
    </row>
    <row r="22" spans="1:110" ht="6.95" customHeight="1">
      <c r="A22" s="34"/>
      <c r="B22" s="34"/>
      <c r="C22" s="34"/>
    </row>
    <row r="23" spans="1:110" s="64" customFormat="1" ht="12" customHeight="1">
      <c r="A23" s="62" t="s">
        <v>36</v>
      </c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110">
      <c r="A24" s="65" t="s">
        <v>37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</row>
    <row r="25" spans="1:110" s="66" customFormat="1">
      <c r="A25" s="67"/>
      <c r="B25" s="67"/>
      <c r="C25" s="67"/>
    </row>
    <row r="26" spans="1:110"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</row>
    <row r="27" spans="1:110"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9"/>
      <c r="Q27" s="69"/>
      <c r="R27" s="69"/>
      <c r="S27" s="69"/>
      <c r="T27" s="69"/>
      <c r="U27" s="69"/>
      <c r="V27" s="69"/>
      <c r="W27" s="69"/>
      <c r="X27" s="69"/>
    </row>
    <row r="28" spans="1:110"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9"/>
      <c r="Q28" s="69"/>
      <c r="R28" s="69"/>
      <c r="S28" s="69"/>
      <c r="T28" s="69"/>
      <c r="U28" s="69"/>
      <c r="V28" s="69"/>
      <c r="W28" s="69"/>
      <c r="X28" s="69"/>
    </row>
    <row r="29" spans="1:110"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</row>
    <row r="30" spans="1:110"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</row>
    <row r="31" spans="1:110"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</row>
    <row r="32" spans="1:110"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</row>
  </sheetData>
  <mergeCells count="4">
    <mergeCell ref="D3:D4"/>
    <mergeCell ref="DE3:DF3"/>
    <mergeCell ref="A6:A16"/>
    <mergeCell ref="C7:C8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6'!Print_Titles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2026-08-25T08:11:52Z</dcterms:created>
  <dcterms:modified xsi:type="dcterms:W3CDTF">2026-08-25T08:12:06Z</dcterms:modified>
</cp:coreProperties>
</file>