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Prices/RPT/RPT_AUG 2025/"/>
    </mc:Choice>
  </mc:AlternateContent>
  <xr:revisionPtr revIDLastSave="2" documentId="8_{E8910882-CE3C-488D-B209-CD51504C8BF4}" xr6:coauthVersionLast="47" xr6:coauthVersionMax="47" xr10:uidLastSave="{3F3E392E-1D96-44ED-841E-197B476BEA98}"/>
  <bookViews>
    <workbookView xWindow="-28920" yWindow="-4815" windowWidth="29040" windowHeight="15720" xr2:uid="{949A555C-7491-4F6B-AD86-5254F5C64149}"/>
  </bookViews>
  <sheets>
    <sheet name="Table 1b" sheetId="1" r:id="rId1"/>
  </sheets>
  <externalReferences>
    <externalReference r:id="rId2"/>
    <externalReference r:id="rId3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20" i="1" s="1"/>
  <c r="B19" i="1"/>
  <c r="B20" i="1" s="1"/>
  <c r="C15" i="1"/>
  <c r="B15" i="1"/>
  <c r="D11" i="1"/>
  <c r="C11" i="1"/>
  <c r="B11" i="1"/>
  <c r="D7" i="1"/>
  <c r="C7" i="1"/>
  <c r="B7" i="1"/>
</calcChain>
</file>

<file path=xl/sharedStrings.xml><?xml version="1.0" encoding="utf-8"?>
<sst xmlns="http://schemas.openxmlformats.org/spreadsheetml/2006/main" count="20" uniqueCount="20">
  <si>
    <t>Table 1b.  Number of final deeds of sale involving individual buyers (households) by period of registration</t>
  </si>
  <si>
    <t>Period</t>
  </si>
  <si>
    <t>January</t>
  </si>
  <si>
    <t>February</t>
  </si>
  <si>
    <t>March</t>
  </si>
  <si>
    <t>Q1</t>
  </si>
  <si>
    <t>April</t>
  </si>
  <si>
    <t>May</t>
  </si>
  <si>
    <t>June</t>
  </si>
  <si>
    <t>Q2</t>
  </si>
  <si>
    <t>July</t>
  </si>
  <si>
    <t>August</t>
  </si>
  <si>
    <t>September</t>
  </si>
  <si>
    <t>Q3</t>
  </si>
  <si>
    <t>October</t>
  </si>
  <si>
    <t>November</t>
  </si>
  <si>
    <t>December</t>
  </si>
  <si>
    <t>Q4</t>
  </si>
  <si>
    <t>Total</t>
  </si>
  <si>
    <t>Note: Refer to methodological note 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</si>
</sst>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19">
    <xf numFmtId="0" fontId="0" fillId="0" borderId="0" xfId="0"/>
    <xf numFmtId="0" fontId="3" fillId="0" borderId="0" xfId="0" applyFont="1" applyAlignment="1">
      <alignment vertical="center"/>
    </xf>
    <xf numFmtId="3" fontId="5" fillId="0" borderId="1" xfId="2" applyNumberFormat="1" applyFont="1" applyBorder="1" applyAlignment="1">
      <alignment horizontal="left" vertical="center" indent="1"/>
    </xf>
    <xf numFmtId="1" fontId="5" fillId="0" borderId="1" xfId="2" applyNumberFormat="1" applyFont="1" applyBorder="1" applyAlignment="1">
      <alignment horizontal="right" vertical="center" indent="4"/>
    </xf>
    <xf numFmtId="3" fontId="6" fillId="0" borderId="0" xfId="2" applyNumberFormat="1" applyFont="1" applyAlignment="1">
      <alignment horizontal="left" vertical="center" indent="3"/>
    </xf>
    <xf numFmtId="3" fontId="6" fillId="0" borderId="0" xfId="3" applyNumberFormat="1" applyFont="1" applyAlignment="1">
      <alignment horizontal="right" vertical="center" indent="4"/>
    </xf>
    <xf numFmtId="164" fontId="3" fillId="0" borderId="0" xfId="1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3" fontId="5" fillId="0" borderId="2" xfId="2" applyNumberFormat="1" applyFont="1" applyBorder="1" applyAlignment="1">
      <alignment horizontal="left" vertical="center" indent="2"/>
    </xf>
    <xf numFmtId="3" fontId="5" fillId="0" borderId="2" xfId="2" applyNumberFormat="1" applyFont="1" applyBorder="1" applyAlignment="1">
      <alignment horizontal="right" vertical="center" indent="4"/>
    </xf>
    <xf numFmtId="165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5" fillId="0" borderId="3" xfId="2" applyNumberFormat="1" applyFont="1" applyBorder="1" applyAlignment="1">
      <alignment horizontal="left" vertical="center" indent="1"/>
    </xf>
    <xf numFmtId="3" fontId="5" fillId="0" borderId="3" xfId="2" applyNumberFormat="1" applyFont="1" applyBorder="1" applyAlignment="1">
      <alignment horizontal="right" vertical="center" indent="4"/>
    </xf>
    <xf numFmtId="3" fontId="3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indent="1"/>
    </xf>
    <xf numFmtId="3" fontId="0" fillId="0" borderId="0" xfId="0" applyNumberFormat="1"/>
    <xf numFmtId="166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4">
    <cellStyle name="Normal" xfId="0" builtinId="0"/>
    <cellStyle name="Normal_Chart 1 2" xfId="3" xr:uid="{CB59864B-A3AA-4177-BDED-47D9526E06B8}"/>
    <cellStyle name="Normal_Year &amp; Month" xfId="2" xr:uid="{FA06B04D-584D-4B8A-A7F2-0E6ABE5A2BE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5E54-F9E1-4A81-A63B-1F488E145C1E}">
  <dimension ref="A1:L26"/>
  <sheetViews>
    <sheetView tabSelected="1" zoomScaleNormal="100" workbookViewId="0">
      <selection activeCell="E13" sqref="E13"/>
    </sheetView>
  </sheetViews>
  <sheetFormatPr defaultColWidth="9.140625" defaultRowHeight="20.100000000000001" customHeight="1" x14ac:dyDescent="0.25"/>
  <cols>
    <col min="1" max="4" width="22.7109375" style="1" customWidth="1"/>
    <col min="5" max="16384" width="9.140625" style="1"/>
  </cols>
  <sheetData>
    <row r="1" spans="1:8" ht="12" customHeight="1" x14ac:dyDescent="0.25">
      <c r="A1" s="18" t="s">
        <v>0</v>
      </c>
      <c r="B1" s="18"/>
      <c r="C1" s="18"/>
      <c r="D1" s="18"/>
    </row>
    <row r="2" spans="1:8" ht="12" customHeight="1" x14ac:dyDescent="0.25"/>
    <row r="3" spans="1:8" ht="20.100000000000001" customHeight="1" x14ac:dyDescent="0.25">
      <c r="A3" s="2" t="s">
        <v>1</v>
      </c>
      <c r="B3" s="3">
        <v>2023</v>
      </c>
      <c r="C3" s="3">
        <v>2024</v>
      </c>
      <c r="D3" s="3">
        <v>2025</v>
      </c>
    </row>
    <row r="4" spans="1:8" ht="14.1" customHeight="1" x14ac:dyDescent="0.25">
      <c r="A4" s="4" t="s">
        <v>2</v>
      </c>
      <c r="B4" s="5">
        <v>1010</v>
      </c>
      <c r="C4" s="5">
        <v>1031</v>
      </c>
      <c r="D4" s="5">
        <v>987</v>
      </c>
      <c r="E4" s="6"/>
      <c r="G4" s="7"/>
      <c r="H4" s="7"/>
    </row>
    <row r="5" spans="1:8" ht="14.1" customHeight="1" x14ac:dyDescent="0.25">
      <c r="A5" s="4" t="s">
        <v>3</v>
      </c>
      <c r="B5" s="5">
        <v>868</v>
      </c>
      <c r="C5" s="5">
        <v>947</v>
      </c>
      <c r="D5" s="5">
        <v>938</v>
      </c>
      <c r="E5" s="6"/>
      <c r="G5" s="7"/>
      <c r="H5" s="7"/>
    </row>
    <row r="6" spans="1:8" ht="14.1" customHeight="1" x14ac:dyDescent="0.25">
      <c r="A6" s="4" t="s">
        <v>4</v>
      </c>
      <c r="B6" s="5">
        <v>971</v>
      </c>
      <c r="C6" s="5">
        <v>953</v>
      </c>
      <c r="D6" s="5">
        <v>943</v>
      </c>
      <c r="E6" s="6"/>
      <c r="G6" s="7"/>
      <c r="H6" s="7"/>
    </row>
    <row r="7" spans="1:8" ht="14.1" customHeight="1" x14ac:dyDescent="0.25">
      <c r="A7" s="8" t="s">
        <v>5</v>
      </c>
      <c r="B7" s="9">
        <f>SUM(B4:B6)</f>
        <v>2849</v>
      </c>
      <c r="C7" s="9">
        <f>SUM(C4:C6)</f>
        <v>2931</v>
      </c>
      <c r="D7" s="9">
        <f>SUM(D4:D6)</f>
        <v>2868</v>
      </c>
      <c r="E7" s="10"/>
      <c r="F7" s="10"/>
      <c r="G7" s="10"/>
      <c r="H7" s="7"/>
    </row>
    <row r="8" spans="1:8" ht="14.1" customHeight="1" x14ac:dyDescent="0.25">
      <c r="A8" s="4" t="s">
        <v>6</v>
      </c>
      <c r="B8" s="5">
        <v>856</v>
      </c>
      <c r="C8" s="5">
        <v>1041</v>
      </c>
      <c r="D8" s="5">
        <v>962</v>
      </c>
      <c r="E8" s="6"/>
      <c r="F8" s="11"/>
      <c r="G8" s="7"/>
      <c r="H8" s="7"/>
    </row>
    <row r="9" spans="1:8" ht="14.1" customHeight="1" x14ac:dyDescent="0.25">
      <c r="A9" s="4" t="s">
        <v>7</v>
      </c>
      <c r="B9" s="5">
        <v>981</v>
      </c>
      <c r="C9" s="5">
        <v>985</v>
      </c>
      <c r="D9" s="5">
        <v>1081</v>
      </c>
      <c r="E9" s="6"/>
      <c r="F9" s="11"/>
      <c r="H9" s="7"/>
    </row>
    <row r="10" spans="1:8" ht="14.1" customHeight="1" x14ac:dyDescent="0.25">
      <c r="A10" s="4" t="s">
        <v>8</v>
      </c>
      <c r="B10" s="5">
        <v>921</v>
      </c>
      <c r="C10" s="5">
        <v>882</v>
      </c>
      <c r="D10" s="5">
        <v>882</v>
      </c>
      <c r="E10" s="6"/>
      <c r="F10" s="11"/>
      <c r="H10" s="7"/>
    </row>
    <row r="11" spans="1:8" ht="14.1" customHeight="1" x14ac:dyDescent="0.25">
      <c r="A11" s="8" t="s">
        <v>9</v>
      </c>
      <c r="B11" s="9">
        <f>SUM(B8:B10)</f>
        <v>2758</v>
      </c>
      <c r="C11" s="9">
        <f>SUM(C8:C10)</f>
        <v>2908</v>
      </c>
      <c r="D11" s="9">
        <f>SUM(D8:D10)</f>
        <v>2925</v>
      </c>
      <c r="E11" s="10"/>
      <c r="F11" s="10"/>
      <c r="G11" s="10"/>
      <c r="H11" s="7"/>
    </row>
    <row r="12" spans="1:8" ht="14.1" customHeight="1" x14ac:dyDescent="0.25">
      <c r="A12" s="4" t="s">
        <v>10</v>
      </c>
      <c r="B12" s="5">
        <v>953</v>
      </c>
      <c r="C12" s="5">
        <v>957</v>
      </c>
      <c r="D12" s="5">
        <v>1141</v>
      </c>
      <c r="E12" s="10"/>
      <c r="F12" s="6"/>
      <c r="H12" s="7"/>
    </row>
    <row r="13" spans="1:8" ht="14.1" customHeight="1" x14ac:dyDescent="0.25">
      <c r="A13" s="4" t="s">
        <v>11</v>
      </c>
      <c r="B13" s="5">
        <v>905</v>
      </c>
      <c r="C13" s="5">
        <v>887</v>
      </c>
      <c r="D13" s="5">
        <v>944</v>
      </c>
      <c r="E13" s="10"/>
      <c r="F13" s="6"/>
      <c r="G13" s="7"/>
      <c r="H13" s="7"/>
    </row>
    <row r="14" spans="1:8" ht="14.1" customHeight="1" x14ac:dyDescent="0.25">
      <c r="A14" s="4" t="s">
        <v>12</v>
      </c>
      <c r="B14" s="5">
        <v>766</v>
      </c>
      <c r="C14" s="5">
        <v>949</v>
      </c>
      <c r="D14" s="5"/>
      <c r="E14" s="10"/>
      <c r="F14" s="11"/>
      <c r="H14" s="7"/>
    </row>
    <row r="15" spans="1:8" ht="14.1" customHeight="1" x14ac:dyDescent="0.25">
      <c r="A15" s="8" t="s">
        <v>13</v>
      </c>
      <c r="B15" s="9">
        <f>SUM(B12:B14)</f>
        <v>2624</v>
      </c>
      <c r="C15" s="9">
        <f>SUM(C12:C14)</f>
        <v>2793</v>
      </c>
      <c r="D15" s="9"/>
      <c r="E15" s="10"/>
      <c r="F15" s="10"/>
      <c r="G15" s="10"/>
      <c r="H15" s="7"/>
    </row>
    <row r="16" spans="1:8" ht="14.1" customHeight="1" x14ac:dyDescent="0.25">
      <c r="A16" s="4" t="s">
        <v>14</v>
      </c>
      <c r="B16" s="5">
        <v>1023</v>
      </c>
      <c r="C16" s="5">
        <v>1041</v>
      </c>
      <c r="D16" s="5"/>
      <c r="E16" s="10"/>
      <c r="F16" s="11"/>
      <c r="H16" s="7"/>
    </row>
    <row r="17" spans="1:12" ht="14.1" customHeight="1" x14ac:dyDescent="0.25">
      <c r="A17" s="4" t="s">
        <v>15</v>
      </c>
      <c r="B17" s="5">
        <v>941</v>
      </c>
      <c r="C17" s="5">
        <v>909</v>
      </c>
      <c r="D17" s="5"/>
      <c r="E17" s="10"/>
      <c r="F17" s="11"/>
      <c r="H17" s="7"/>
    </row>
    <row r="18" spans="1:12" ht="14.1" customHeight="1" x14ac:dyDescent="0.25">
      <c r="A18" s="4" t="s">
        <v>16</v>
      </c>
      <c r="B18" s="5">
        <v>942</v>
      </c>
      <c r="C18" s="5">
        <v>1000</v>
      </c>
      <c r="D18" s="5"/>
      <c r="E18" s="10"/>
      <c r="F18" s="11"/>
      <c r="G18" s="7"/>
      <c r="H18" s="7"/>
    </row>
    <row r="19" spans="1:12" ht="14.1" customHeight="1" x14ac:dyDescent="0.25">
      <c r="A19" s="8" t="s">
        <v>17</v>
      </c>
      <c r="B19" s="9">
        <f>SUM(B16:B18)</f>
        <v>2906</v>
      </c>
      <c r="C19" s="9">
        <f>SUM(C16:C18)</f>
        <v>2950</v>
      </c>
      <c r="D19" s="9"/>
      <c r="E19" s="10"/>
      <c r="F19" s="10"/>
      <c r="G19" s="10"/>
      <c r="H19" s="7"/>
    </row>
    <row r="20" spans="1:12" ht="14.1" customHeight="1" x14ac:dyDescent="0.25">
      <c r="A20" s="12" t="s">
        <v>18</v>
      </c>
      <c r="B20" s="13">
        <f>B19+B15+B11+B7</f>
        <v>11137</v>
      </c>
      <c r="C20" s="13">
        <f>C19+C15+C11+C7</f>
        <v>11582</v>
      </c>
      <c r="D20" s="13"/>
      <c r="E20" s="10"/>
      <c r="F20" s="10"/>
      <c r="G20" s="10"/>
      <c r="H20" s="14"/>
      <c r="I20" s="14"/>
      <c r="K20" s="7"/>
      <c r="L20" s="7"/>
    </row>
    <row r="21" spans="1:12" ht="3" customHeight="1" x14ac:dyDescent="0.25">
      <c r="F21" s="10"/>
    </row>
    <row r="22" spans="1:12" ht="15" x14ac:dyDescent="0.25">
      <c r="A22" s="15" t="s">
        <v>19</v>
      </c>
      <c r="B22" s="16"/>
      <c r="C22" s="16"/>
      <c r="D22" s="16"/>
      <c r="F22" s="14"/>
    </row>
    <row r="23" spans="1:12" ht="20.100000000000001" customHeight="1" x14ac:dyDescent="0.25">
      <c r="B23" s="16"/>
      <c r="C23" s="16"/>
      <c r="D23" s="16"/>
      <c r="E23" s="17"/>
    </row>
    <row r="24" spans="1:12" ht="20.100000000000001" customHeight="1" x14ac:dyDescent="0.25">
      <c r="B24" s="16"/>
      <c r="C24" s="16"/>
      <c r="D24" s="16"/>
      <c r="F24" s="17"/>
    </row>
    <row r="25" spans="1:12" ht="20.100000000000001" customHeight="1" x14ac:dyDescent="0.25">
      <c r="B25" s="16"/>
      <c r="C25" s="16"/>
      <c r="D25" s="16"/>
    </row>
    <row r="26" spans="1:12" ht="20.100000000000001" customHeight="1" x14ac:dyDescent="0.25">
      <c r="B26" s="14"/>
      <c r="C26" s="14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1b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2025-09-02T07:57:29Z</dcterms:created>
  <dcterms:modified xsi:type="dcterms:W3CDTF">2025-09-04T09:34:24Z</dcterms:modified>
</cp:coreProperties>
</file>