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1" documentId="8_{8D85B257-A2AA-4885-BA36-51C1012D910F}" xr6:coauthVersionLast="47" xr6:coauthVersionMax="47" xr10:uidLastSave="{2BB06253-F3F5-4C45-B955-C45D4F4F7AE5}"/>
  <bookViews>
    <workbookView xWindow="-120" yWindow="-120" windowWidth="20730" windowHeight="11040" xr2:uid="{3A707DCF-EB75-4DF5-94FB-9735E774FCEE}"/>
  </bookViews>
  <sheets>
    <sheet name="Table 5a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B19" i="1"/>
  <c r="B20" i="1" s="1"/>
  <c r="C15" i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<sst xmlns="http://schemas.openxmlformats.org/spreadsheetml/2006/main" count="19" uniqueCount="19">
  <si>
    <t>Table 5a. Number of promise of sale agreements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</si>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</sst>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%"/>
    <numFmt numFmtId="166" formatCode="#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3" fontId="5" fillId="0" borderId="1" xfId="3" applyNumberFormat="1" applyFont="1" applyBorder="1" applyAlignment="1">
      <alignment horizontal="left" vertical="center" indent="1"/>
    </xf>
    <xf numFmtId="1" fontId="5" fillId="0" borderId="1" xfId="3" applyNumberFormat="1" applyFont="1" applyBorder="1" applyAlignment="1">
      <alignment horizontal="right" vertical="center" indent="4"/>
    </xf>
    <xf numFmtId="3" fontId="6" fillId="0" borderId="0" xfId="3" applyNumberFormat="1" applyFont="1" applyAlignment="1">
      <alignment horizontal="left" vertical="center" indent="3"/>
    </xf>
    <xf numFmtId="3" fontId="6" fillId="0" borderId="0" xfId="4" applyNumberFormat="1" applyFont="1" applyAlignment="1">
      <alignment horizontal="right" vertical="center" indent="4"/>
    </xf>
    <xf numFmtId="164" fontId="3" fillId="0" borderId="0" xfId="2" applyNumberFormat="1" applyFont="1" applyAlignment="1">
      <alignment vertical="center"/>
    </xf>
    <xf numFmtId="0" fontId="3" fillId="0" borderId="0" xfId="2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5" fillId="0" borderId="2" xfId="3" applyNumberFormat="1" applyFont="1" applyBorder="1" applyAlignment="1">
      <alignment horizontal="left" vertical="center" indent="2"/>
    </xf>
    <xf numFmtId="3" fontId="5" fillId="0" borderId="2" xfId="3" applyNumberFormat="1" applyFont="1" applyBorder="1" applyAlignment="1">
      <alignment horizontal="right" vertical="center" indent="4"/>
    </xf>
    <xf numFmtId="165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5" fillId="0" borderId="3" xfId="3" applyNumberFormat="1" applyFont="1" applyBorder="1" applyAlignment="1">
      <alignment horizontal="left" vertical="center" indent="1"/>
    </xf>
    <xf numFmtId="3" fontId="5" fillId="0" borderId="3" xfId="3" applyNumberFormat="1" applyFont="1" applyBorder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166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_Chart 1 2" xfId="4" xr:uid="{259C311D-DFBD-4435-84AC-04FB0F8B3B5E}"/>
    <cellStyle name="Normal_Year &amp; Month" xfId="3" xr:uid="{835B6BC3-B316-4870-973D-F72CB11C29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64400-2CE8-4979-921D-1011A1172895}">
  <dimension ref="A1:N41"/>
  <sheetViews>
    <sheetView tabSelected="1" zoomScaleNormal="100" workbookViewId="0">
      <selection activeCell="E1" sqref="E1:E1048576"/>
    </sheetView>
  </sheetViews>
  <sheetFormatPr defaultColWidth="9.140625" defaultRowHeight="20.100000000000001" customHeight="1" x14ac:dyDescent="0.25"/>
  <cols>
    <col min="1" max="4" width="22.7109375" style="1" customWidth="1"/>
    <col min="5" max="16384" width="9.140625" style="1"/>
  </cols>
  <sheetData>
    <row r="1" spans="1:13" ht="12" customHeight="1" x14ac:dyDescent="0.25">
      <c r="A1" s="20" t="s">
        <v>0</v>
      </c>
      <c r="B1" s="20"/>
      <c r="C1" s="20"/>
      <c r="D1" s="20"/>
    </row>
    <row r="2" spans="1:13" ht="12" customHeight="1" x14ac:dyDescent="0.25"/>
    <row r="3" spans="1:13" ht="20.100000000000001" customHeight="1" x14ac:dyDescent="0.25">
      <c r="A3" s="2" t="s">
        <v>1</v>
      </c>
      <c r="B3" s="3">
        <v>2023</v>
      </c>
      <c r="C3" s="3">
        <v>2024</v>
      </c>
      <c r="D3" s="3">
        <v>2025</v>
      </c>
    </row>
    <row r="4" spans="1:13" ht="14.1" customHeight="1" x14ac:dyDescent="0.25">
      <c r="A4" s="4" t="s">
        <v>2</v>
      </c>
      <c r="B4" s="5">
        <v>917</v>
      </c>
      <c r="C4" s="5">
        <v>1157</v>
      </c>
      <c r="D4" s="5">
        <v>1095</v>
      </c>
      <c r="E4" s="6"/>
      <c r="F4" s="7"/>
      <c r="G4" s="7"/>
      <c r="I4" s="6"/>
      <c r="J4" s="6"/>
      <c r="K4" s="6"/>
      <c r="L4" s="8"/>
      <c r="M4" s="8"/>
    </row>
    <row r="5" spans="1:13" ht="14.1" customHeight="1" x14ac:dyDescent="0.25">
      <c r="A5" s="4" t="s">
        <v>3</v>
      </c>
      <c r="B5" s="5">
        <v>1032</v>
      </c>
      <c r="C5" s="5">
        <v>1166</v>
      </c>
      <c r="D5" s="5">
        <v>1252</v>
      </c>
      <c r="E5" s="6"/>
      <c r="F5" s="7"/>
      <c r="G5" s="7"/>
      <c r="I5" s="6"/>
      <c r="J5" s="6"/>
      <c r="K5" s="6"/>
      <c r="L5" s="8"/>
      <c r="M5" s="8"/>
    </row>
    <row r="6" spans="1:13" ht="14.1" customHeight="1" x14ac:dyDescent="0.25">
      <c r="A6" s="4" t="s">
        <v>4</v>
      </c>
      <c r="B6" s="5">
        <v>1167</v>
      </c>
      <c r="C6" s="5">
        <v>1172</v>
      </c>
      <c r="D6" s="5">
        <v>1118</v>
      </c>
      <c r="E6" s="6"/>
      <c r="F6" s="7"/>
      <c r="G6" s="7"/>
      <c r="I6" s="6"/>
      <c r="J6" s="6"/>
      <c r="K6" s="6"/>
      <c r="L6" s="8"/>
      <c r="M6" s="8"/>
    </row>
    <row r="7" spans="1:13" ht="14.1" customHeight="1" x14ac:dyDescent="0.25">
      <c r="A7" s="9" t="s">
        <v>5</v>
      </c>
      <c r="B7" s="10">
        <f>SUM(B4:B6)</f>
        <v>3116</v>
      </c>
      <c r="C7" s="10">
        <f t="shared" ref="C7:D7" si="0">SUM(C4:C6)</f>
        <v>3495</v>
      </c>
      <c r="D7" s="10">
        <f t="shared" si="0"/>
        <v>3465</v>
      </c>
      <c r="E7" s="6"/>
      <c r="F7" s="6"/>
      <c r="G7" s="6"/>
      <c r="I7" s="6"/>
      <c r="J7" s="6"/>
      <c r="K7" s="6"/>
      <c r="L7" s="8"/>
      <c r="M7" s="8"/>
    </row>
    <row r="8" spans="1:13" ht="14.1" customHeight="1" x14ac:dyDescent="0.25">
      <c r="A8" s="4" t="s">
        <v>6</v>
      </c>
      <c r="B8" s="5">
        <v>1060</v>
      </c>
      <c r="C8" s="5">
        <v>1156</v>
      </c>
      <c r="D8" s="5">
        <v>1335</v>
      </c>
      <c r="E8" s="11"/>
      <c r="F8" s="12"/>
      <c r="G8" s="13"/>
      <c r="I8" s="6"/>
      <c r="J8" s="6"/>
      <c r="K8" s="6"/>
      <c r="L8" s="8"/>
      <c r="M8" s="8"/>
    </row>
    <row r="9" spans="1:13" ht="14.1" customHeight="1" x14ac:dyDescent="0.25">
      <c r="A9" s="4" t="s">
        <v>7</v>
      </c>
      <c r="B9" s="5">
        <v>1297</v>
      </c>
      <c r="C9" s="5">
        <v>1256</v>
      </c>
      <c r="D9" s="5">
        <v>1378</v>
      </c>
      <c r="E9" s="11"/>
      <c r="F9" s="12"/>
      <c r="H9" s="6"/>
      <c r="I9" s="6"/>
      <c r="J9" s="6"/>
      <c r="K9" s="6"/>
      <c r="L9" s="8"/>
      <c r="M9" s="8"/>
    </row>
    <row r="10" spans="1:13" ht="14.1" customHeight="1" x14ac:dyDescent="0.25">
      <c r="A10" s="4" t="s">
        <v>8</v>
      </c>
      <c r="B10" s="5">
        <v>1135</v>
      </c>
      <c r="C10" s="5">
        <v>1080</v>
      </c>
      <c r="D10" s="5">
        <v>1107</v>
      </c>
      <c r="E10" s="11"/>
      <c r="F10" s="12"/>
      <c r="H10" s="6"/>
      <c r="I10" s="6"/>
      <c r="J10" s="6"/>
      <c r="K10" s="6"/>
      <c r="L10" s="8"/>
      <c r="M10" s="8"/>
    </row>
    <row r="11" spans="1:13" ht="14.1" customHeight="1" x14ac:dyDescent="0.25">
      <c r="A11" s="9" t="s">
        <v>9</v>
      </c>
      <c r="B11" s="10">
        <f>SUM(B8:B10)</f>
        <v>3492</v>
      </c>
      <c r="C11" s="10">
        <f t="shared" ref="C11:D11" si="1">SUM(C8:C10)</f>
        <v>3492</v>
      </c>
      <c r="D11" s="10">
        <f t="shared" si="1"/>
        <v>3820</v>
      </c>
      <c r="E11" s="6"/>
      <c r="F11" s="6"/>
      <c r="G11" s="6"/>
      <c r="H11" s="6"/>
      <c r="I11" s="6"/>
      <c r="J11" s="6"/>
      <c r="K11" s="6"/>
      <c r="L11" s="8"/>
      <c r="M11" s="8"/>
    </row>
    <row r="12" spans="1:13" ht="14.1" customHeight="1" x14ac:dyDescent="0.25">
      <c r="A12" s="4" t="s">
        <v>10</v>
      </c>
      <c r="B12" s="5">
        <v>1084</v>
      </c>
      <c r="C12" s="5">
        <v>1063</v>
      </c>
      <c r="D12" s="5">
        <v>1229</v>
      </c>
      <c r="E12" s="6"/>
      <c r="F12" s="11"/>
      <c r="H12" s="7"/>
      <c r="I12" s="6"/>
      <c r="J12" s="6"/>
      <c r="K12" s="6"/>
      <c r="L12" s="8"/>
      <c r="M12" s="8"/>
    </row>
    <row r="13" spans="1:13" ht="14.1" customHeight="1" x14ac:dyDescent="0.25">
      <c r="A13" s="4" t="s">
        <v>11</v>
      </c>
      <c r="B13" s="5">
        <v>968</v>
      </c>
      <c r="C13" s="5">
        <v>999</v>
      </c>
      <c r="D13" s="5">
        <v>1052</v>
      </c>
      <c r="E13" s="6"/>
      <c r="F13" s="11"/>
      <c r="G13" s="13"/>
      <c r="H13" s="7"/>
      <c r="I13" s="6"/>
      <c r="J13" s="6"/>
      <c r="K13" s="6"/>
      <c r="L13" s="8"/>
      <c r="M13" s="8"/>
    </row>
    <row r="14" spans="1:13" ht="14.1" customHeight="1" x14ac:dyDescent="0.25">
      <c r="A14" s="4" t="s">
        <v>12</v>
      </c>
      <c r="B14" s="5">
        <v>1024</v>
      </c>
      <c r="C14" s="5">
        <v>1044</v>
      </c>
      <c r="D14" s="5"/>
      <c r="E14" s="11"/>
      <c r="F14" s="12"/>
      <c r="H14" s="12"/>
      <c r="I14" s="11"/>
      <c r="J14" s="6"/>
      <c r="K14" s="6"/>
      <c r="L14" s="8"/>
      <c r="M14" s="8"/>
    </row>
    <row r="15" spans="1:13" ht="14.1" customHeight="1" x14ac:dyDescent="0.25">
      <c r="A15" s="9" t="s">
        <v>13</v>
      </c>
      <c r="B15" s="10">
        <f>SUM(B12:B14)</f>
        <v>3076</v>
      </c>
      <c r="C15" s="10">
        <f>SUM(C12:C14)</f>
        <v>3106</v>
      </c>
      <c r="D15" s="10"/>
      <c r="E15" s="6"/>
      <c r="F15" s="6"/>
      <c r="G15" s="6"/>
      <c r="H15" s="12"/>
      <c r="I15" s="11"/>
      <c r="J15" s="6"/>
      <c r="K15" s="6"/>
      <c r="L15" s="8"/>
      <c r="M15" s="8"/>
    </row>
    <row r="16" spans="1:13" ht="14.1" customHeight="1" x14ac:dyDescent="0.25">
      <c r="A16" s="4" t="s">
        <v>14</v>
      </c>
      <c r="B16" s="5">
        <v>1221</v>
      </c>
      <c r="C16" s="5">
        <v>1282</v>
      </c>
      <c r="D16" s="5"/>
      <c r="E16" s="6"/>
      <c r="F16" s="12"/>
      <c r="H16" s="6"/>
      <c r="I16" s="11"/>
      <c r="J16" s="6"/>
      <c r="K16" s="6"/>
      <c r="L16" s="8"/>
      <c r="M16" s="8"/>
    </row>
    <row r="17" spans="1:14" ht="14.1" customHeight="1" x14ac:dyDescent="0.25">
      <c r="A17" s="4" t="s">
        <v>15</v>
      </c>
      <c r="B17" s="5">
        <v>1229</v>
      </c>
      <c r="C17" s="5">
        <v>1164</v>
      </c>
      <c r="D17" s="5"/>
      <c r="E17" s="6"/>
      <c r="F17" s="12"/>
      <c r="H17" s="6"/>
      <c r="I17" s="11"/>
      <c r="J17" s="6"/>
      <c r="K17" s="6"/>
      <c r="L17" s="8"/>
      <c r="M17" s="8"/>
    </row>
    <row r="18" spans="1:14" ht="14.1" customHeight="1" x14ac:dyDescent="0.25">
      <c r="A18" s="4" t="s">
        <v>16</v>
      </c>
      <c r="B18" s="5">
        <v>1051</v>
      </c>
      <c r="C18" s="5">
        <v>1044</v>
      </c>
      <c r="D18" s="5"/>
      <c r="E18" s="6"/>
      <c r="F18" s="12"/>
      <c r="G18" s="13"/>
      <c r="H18" s="6"/>
      <c r="I18" s="11"/>
      <c r="J18" s="6"/>
      <c r="K18" s="6"/>
      <c r="L18" s="8"/>
      <c r="M18" s="8"/>
    </row>
    <row r="19" spans="1:14" ht="14.1" customHeight="1" x14ac:dyDescent="0.25">
      <c r="A19" s="9" t="s">
        <v>17</v>
      </c>
      <c r="B19" s="10">
        <f>SUM(B16:B18)</f>
        <v>3501</v>
      </c>
      <c r="C19" s="10">
        <f>SUM(C16:C18)</f>
        <v>3490</v>
      </c>
      <c r="D19" s="10"/>
      <c r="E19" s="6"/>
      <c r="F19" s="6"/>
      <c r="G19" s="6"/>
      <c r="I19" s="11"/>
      <c r="J19" s="11"/>
      <c r="K19" s="8"/>
      <c r="L19" s="8"/>
      <c r="M19" s="8"/>
    </row>
    <row r="20" spans="1:14" ht="14.1" customHeight="1" x14ac:dyDescent="0.25">
      <c r="A20" s="14" t="s">
        <v>18</v>
      </c>
      <c r="B20" s="15">
        <f>B19+B15+B11+B7</f>
        <v>13185</v>
      </c>
      <c r="C20" s="15">
        <f>C19+C15+C11+C7</f>
        <v>13583</v>
      </c>
      <c r="D20" s="15"/>
      <c r="E20" s="6"/>
      <c r="F20" s="6"/>
      <c r="G20" s="6"/>
      <c r="I20" s="11"/>
      <c r="J20" s="16"/>
      <c r="K20" s="8"/>
      <c r="L20" s="8"/>
      <c r="M20" s="8"/>
    </row>
    <row r="21" spans="1:14" ht="3" customHeight="1" x14ac:dyDescent="0.25">
      <c r="I21" s="11"/>
      <c r="J21" s="13"/>
      <c r="K21" s="13"/>
    </row>
    <row r="22" spans="1:14" ht="15" x14ac:dyDescent="0.25">
      <c r="A22" s="17"/>
      <c r="B22" s="18"/>
      <c r="C22" s="18"/>
      <c r="D22" s="18"/>
      <c r="I22" s="6"/>
    </row>
    <row r="23" spans="1:14" ht="20.100000000000001" customHeight="1" x14ac:dyDescent="0.25">
      <c r="B23" s="18"/>
      <c r="C23" s="18"/>
      <c r="D23" s="18"/>
      <c r="I23" s="16"/>
      <c r="K23" s="19"/>
    </row>
    <row r="24" spans="1:14" ht="20.100000000000001" customHeight="1" x14ac:dyDescent="0.25">
      <c r="B24" s="18"/>
      <c r="C24" s="18"/>
      <c r="D24" s="18"/>
      <c r="K24" s="19"/>
      <c r="N24"/>
    </row>
    <row r="25" spans="1:14" ht="20.100000000000001" customHeight="1" x14ac:dyDescent="0.25">
      <c r="B25" s="18"/>
      <c r="C25" s="18"/>
      <c r="D25" s="18"/>
    </row>
    <row r="26" spans="1:14" ht="20.100000000000001" customHeight="1" x14ac:dyDescent="0.25">
      <c r="B26" s="8"/>
      <c r="C26" s="8"/>
    </row>
    <row r="27" spans="1:14" ht="20.100000000000001" customHeight="1" x14ac:dyDescent="0.25">
      <c r="H27" s="6"/>
    </row>
    <row r="28" spans="1:14" ht="20.100000000000001" customHeight="1" x14ac:dyDescent="0.25">
      <c r="H28" s="16"/>
    </row>
    <row r="30" spans="1:14" ht="20.100000000000001" customHeight="1" x14ac:dyDescent="0.25">
      <c r="H30" s="8"/>
    </row>
    <row r="31" spans="1:14" ht="20.100000000000001" customHeight="1" x14ac:dyDescent="0.25">
      <c r="H31" s="8"/>
    </row>
    <row r="36" spans="8:8" ht="20.100000000000001" customHeight="1" x14ac:dyDescent="0.25">
      <c r="H36" s="8"/>
    </row>
    <row r="37" spans="8:8" ht="20.100000000000001" customHeight="1" x14ac:dyDescent="0.25">
      <c r="H37" s="8"/>
    </row>
    <row r="39" spans="8:8" ht="20.100000000000001" customHeight="1" x14ac:dyDescent="0.25">
      <c r="H39" s="19"/>
    </row>
    <row r="40" spans="8:8" ht="20.100000000000001" customHeight="1" x14ac:dyDescent="0.25">
      <c r="H40" s="19"/>
    </row>
    <row r="41" spans="8:8" ht="20.100000000000001" customHeight="1" x14ac:dyDescent="0.25">
      <c r="H41" s="19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5a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2025-09-02T07:59:34Z</dcterms:created>
  <dcterms:modified xsi:type="dcterms:W3CDTF">2025-09-05T07:47:07Z</dcterms:modified>
</cp:coreProperties>
</file>