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74/"/>
    </mc:Choice>
  </mc:AlternateContent>
  <xr:revisionPtr revIDLastSave="4" documentId="8_{73BB6A77-44F8-483D-96CA-ADC4B6798126}" xr6:coauthVersionLast="47" xr6:coauthVersionMax="47" xr10:uidLastSave="{C4283ED9-12DF-4A18-B912-9D8D0E5E2A97}"/>
  <bookViews>
    <workbookView xWindow="-120" yWindow="-120" windowWidth="29040" windowHeight="15720" tabRatio="594" xr2:uid="{6221B07B-F184-4882-93C5-776FC4B2562F}"/>
  </bookViews>
  <sheets>
    <sheet name="Table 4" sheetId="124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>[1]LABOUR!#REF!</definedName>
    <definedName name="d">[1]LABOUR!#REF!</definedName>
    <definedName name="_xlnm.Database">[1]LABOUR!#REF!</definedName>
    <definedName name="_xlnm.Extract" localSheetId="0">#REF!</definedName>
    <definedName name="_xlnm.Extract">#REF!</definedName>
    <definedName name="f" localSheetId="0">[1]LABOUR!#REF!</definedName>
    <definedName name="f">[1]LABOUR!#REF!</definedName>
    <definedName name="l" localSheetId="0">#REF!</definedName>
    <definedName name="l">#REF!</definedName>
    <definedName name="notes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<sst xmlns="http://schemas.openxmlformats.org/spreadsheetml/2006/main" count="52" uniqueCount="25">
  <si>
    <t>United Kingdom</t>
  </si>
  <si>
    <t>Italy</t>
  </si>
  <si>
    <t>Poland</t>
  </si>
  <si>
    <t>France</t>
  </si>
  <si>
    <t>Germany</t>
  </si>
  <si>
    <t>Spain</t>
  </si>
  <si>
    <t>Change</t>
  </si>
  <si>
    <t>Percentage change</t>
  </si>
  <si>
    <t>2026/2025</t>
  </si>
  <si>
    <t>-</t>
  </si>
  <si>
    <t>Notes:</t>
  </si>
  <si>
    <t>Total</t>
  </si>
  <si>
    <t>1.  Expenditure estimates are rounded to the nearest thousand Euro.</t>
  </si>
  <si>
    <t>2.  Totals may not add up due to rounding.</t>
  </si>
  <si>
    <t>Table 4. Inbound tourists, nights spent and total expenditure by month of departure and country of residence</t>
  </si>
  <si>
    <t>Country of residence</t>
  </si>
  <si>
    <t>Tourists</t>
  </si>
  <si>
    <t>EU</t>
  </si>
  <si>
    <t>of which:</t>
  </si>
  <si>
    <t>Non-EU</t>
  </si>
  <si>
    <t>Nights</t>
  </si>
  <si>
    <t xml:space="preserve">Total </t>
  </si>
  <si>
    <t>Expenditure 
(€ 000)</t>
  </si>
  <si>
    <t>3.  Changes denoted by the dash symbol (-) should be treated with caution. For more information, please refer to methodological note 5.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</si>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</sst>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#,##0.0"/>
    <numFmt numFmtId="167" formatCode="0.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sz val="7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horizontal="left" indent="2"/>
    </xf>
    <xf numFmtId="0" fontId="11" fillId="0" borderId="0" xfId="0" applyFont="1" applyAlignment="1">
      <alignment horizontal="center" vertical="center"/>
    </xf>
    <xf numFmtId="0" fontId="14" fillId="0" borderId="0" xfId="8" applyFont="1"/>
    <xf numFmtId="0" fontId="15" fillId="0" borderId="0" xfId="0" applyFont="1"/>
    <xf numFmtId="3" fontId="12" fillId="0" borderId="0" xfId="0" applyNumberFormat="1" applyFont="1" applyAlignment="1">
      <alignment horizontal="right" vertical="center" indent="1"/>
    </xf>
    <xf numFmtId="3" fontId="12" fillId="0" borderId="0" xfId="0" applyNumberFormat="1" applyFont="1" applyAlignment="1">
      <alignment horizontal="left" vertical="center" indent="1"/>
    </xf>
    <xf numFmtId="3" fontId="17" fillId="0" borderId="0" xfId="0" applyNumberFormat="1" applyFont="1" applyAlignment="1">
      <alignment horizontal="left" vertical="center" indent="1"/>
    </xf>
    <xf numFmtId="0" fontId="11" fillId="0" borderId="0" xfId="0" applyFont="1"/>
    <xf numFmtId="0" fontId="11" fillId="0" borderId="0" xfId="0" applyFont="1" applyAlignment="1">
      <alignment horizontal="left" indent="1"/>
    </xf>
    <xf numFmtId="0" fontId="15" fillId="0" borderId="0" xfId="8" applyFont="1" applyAlignment="1">
      <alignment vertical="center" wrapText="1"/>
    </xf>
    <xf numFmtId="0" fontId="14" fillId="0" borderId="0" xfId="0" applyFont="1" applyAlignment="1">
      <alignment horizontal="left" indent="1"/>
    </xf>
    <xf numFmtId="0" fontId="18" fillId="0" borderId="0" xfId="8" applyFont="1"/>
    <xf numFmtId="165" fontId="14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3" fontId="11" fillId="0" borderId="0" xfId="0" applyNumberFormat="1" applyFont="1" applyAlignment="1">
      <alignment horizontal="right" vertical="center" indent="1"/>
    </xf>
    <xf numFmtId="0" fontId="11" fillId="0" borderId="0" xfId="18" applyFont="1"/>
    <xf numFmtId="167" fontId="14" fillId="0" borderId="0" xfId="0" applyNumberFormat="1" applyFont="1"/>
    <xf numFmtId="0" fontId="14" fillId="0" borderId="0" xfId="0" applyFont="1" applyAlignment="1">
      <alignment horizontal="right" vertical="center" indent="1"/>
    </xf>
    <xf numFmtId="3" fontId="12" fillId="0" borderId="1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center" wrapText="1"/>
    </xf>
    <xf numFmtId="0" fontId="11" fillId="0" borderId="0" xfId="18" applyFont="1" applyAlignment="1">
      <alignment horizontal="left" vertical="center" indent="1"/>
    </xf>
    <xf numFmtId="164" fontId="14" fillId="0" borderId="2" xfId="0" applyNumberFormat="1" applyFont="1" applyBorder="1" applyAlignment="1">
      <alignment horizontal="left" vertical="center" indent="1"/>
    </xf>
    <xf numFmtId="3" fontId="11" fillId="0" borderId="1" xfId="0" applyNumberFormat="1" applyFont="1" applyBorder="1" applyAlignment="1">
      <alignment horizontal="right" vertical="center" indent="1"/>
    </xf>
    <xf numFmtId="3" fontId="12" fillId="0" borderId="1" xfId="0" applyNumberFormat="1" applyFont="1" applyBorder="1" applyAlignment="1">
      <alignment horizontal="right" vertical="center" indent="1"/>
    </xf>
    <xf numFmtId="167" fontId="11" fillId="0" borderId="0" xfId="0" applyNumberFormat="1" applyFont="1" applyAlignment="1">
      <alignment horizontal="right" vertical="center" indent="1"/>
    </xf>
    <xf numFmtId="167" fontId="12" fillId="0" borderId="0" xfId="0" applyNumberFormat="1" applyFont="1" applyAlignment="1">
      <alignment horizontal="right" vertical="center" indent="1"/>
    </xf>
    <xf numFmtId="16" fontId="12" fillId="0" borderId="0" xfId="0" applyNumberFormat="1" applyFont="1" applyAlignment="1">
      <alignment horizontal="right" vertical="center" wrapText="1"/>
    </xf>
    <xf numFmtId="165" fontId="12" fillId="0" borderId="0" xfId="0" applyNumberFormat="1" applyFont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167" fontId="11" fillId="0" borderId="0" xfId="0" applyNumberFormat="1" applyFont="1" applyAlignment="1">
      <alignment horizontal="right" vertical="center" wrapText="1"/>
    </xf>
    <xf numFmtId="165" fontId="11" fillId="0" borderId="2" xfId="0" applyNumberFormat="1" applyFont="1" applyBorder="1" applyAlignment="1">
      <alignment horizontal="right" vertical="center" inden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3" fontId="11" fillId="0" borderId="0" xfId="0" applyNumberFormat="1" applyFont="1"/>
    <xf numFmtId="0" fontId="12" fillId="0" borderId="0" xfId="0" applyFont="1" applyAlignment="1">
      <alignment horizontal="right" vertical="center" wrapText="1" indent="1"/>
    </xf>
    <xf numFmtId="165" fontId="11" fillId="0" borderId="0" xfId="0" applyNumberFormat="1" applyFont="1" applyAlignment="1">
      <alignment horizontal="right" vertical="center" indent="1"/>
    </xf>
    <xf numFmtId="0" fontId="12" fillId="0" borderId="1" xfId="0" applyFont="1" applyBorder="1" applyAlignment="1">
      <alignment horizontal="center" vertical="center"/>
    </xf>
    <xf numFmtId="3" fontId="11" fillId="0" borderId="1" xfId="0" applyNumberFormat="1" applyFont="1" applyBorder="1"/>
    <xf numFmtId="3" fontId="12" fillId="0" borderId="3" xfId="0" applyNumberFormat="1" applyFont="1" applyBorder="1" applyAlignment="1">
      <alignment horizontal="left" vertical="center" indent="1"/>
    </xf>
    <xf numFmtId="0" fontId="12" fillId="0" borderId="4" xfId="0" applyFont="1" applyBorder="1" applyAlignment="1">
      <alignment vertical="center" textRotation="90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4" xfId="0" applyFont="1" applyBorder="1" applyAlignment="1">
      <alignment vertical="center" textRotation="90" wrapText="1"/>
    </xf>
    <xf numFmtId="0" fontId="12" fillId="0" borderId="6" xfId="0" applyFont="1" applyBorder="1" applyAlignment="1">
      <alignment horizontal="left" vertical="center" wrapText="1" indent="2"/>
    </xf>
    <xf numFmtId="0" fontId="12" fillId="0" borderId="7" xfId="0" applyFont="1" applyBorder="1" applyAlignment="1">
      <alignment horizontal="right" vertical="center" wrapText="1" indent="1"/>
    </xf>
    <xf numFmtId="1" fontId="12" fillId="0" borderId="6" xfId="1" applyNumberFormat="1" applyFont="1" applyFill="1" applyBorder="1" applyAlignment="1">
      <alignment horizontal="right" vertical="center" wrapText="1" indent="1"/>
    </xf>
    <xf numFmtId="1" fontId="12" fillId="0" borderId="7" xfId="1" applyNumberFormat="1" applyFont="1" applyFill="1" applyBorder="1" applyAlignment="1">
      <alignment horizontal="right" vertical="center" wrapText="1" indent="1"/>
    </xf>
    <xf numFmtId="1" fontId="12" fillId="0" borderId="8" xfId="1" applyNumberFormat="1" applyFont="1" applyFill="1" applyBorder="1" applyAlignment="1">
      <alignment horizontal="right" vertical="center" indent="1"/>
    </xf>
    <xf numFmtId="3" fontId="12" fillId="0" borderId="6" xfId="0" applyNumberFormat="1" applyFont="1" applyBorder="1" applyAlignment="1">
      <alignment horizontal="right" vertical="center" indent="1"/>
    </xf>
    <xf numFmtId="3" fontId="12" fillId="0" borderId="7" xfId="0" applyNumberFormat="1" applyFont="1" applyBorder="1" applyAlignment="1">
      <alignment horizontal="right" vertical="center" inden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right" vertical="center" wrapText="1"/>
    </xf>
    <xf numFmtId="167" fontId="12" fillId="0" borderId="7" xfId="0" applyNumberFormat="1" applyFont="1" applyBorder="1" applyAlignment="1">
      <alignment horizontal="right" vertical="center" indent="1"/>
    </xf>
    <xf numFmtId="0" fontId="13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 indent="1"/>
    </xf>
    <xf numFmtId="0" fontId="12" fillId="0" borderId="2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left" vertical="center" wrapText="1" indent="1"/>
    </xf>
    <xf numFmtId="167" fontId="12" fillId="0" borderId="1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textRotation="90"/>
    </xf>
    <xf numFmtId="0" fontId="12" fillId="0" borderId="2" xfId="0" applyFont="1" applyBorder="1" applyAlignment="1">
      <alignment horizontal="center" vertical="center" textRotation="90"/>
    </xf>
    <xf numFmtId="0" fontId="11" fillId="0" borderId="4" xfId="8" applyFont="1" applyBorder="1" applyAlignment="1">
      <alignment horizontal="left" vertical="center"/>
    </xf>
    <xf numFmtId="0" fontId="12" fillId="0" borderId="0" xfId="0" applyFont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333399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6.1</c:v>
              </c:pt>
              <c:pt idx="1">
                <c:v>5.8</c:v>
              </c:pt>
              <c:pt idx="2">
                <c:v>8.6999999999999904</c:v>
              </c:pt>
            </c:numLit>
          </c:val>
          <c:extLst>
            <c:ext xmlns:c16="http://schemas.microsoft.com/office/drawing/2014/chart" uri="{C3380CC4-5D6E-409C-BE32-E72D297353CC}">
              <c16:uniqueId val="{00000000-0299-4220-BCCB-2C0C0B9862DF}"/>
            </c:ext>
          </c:extLst>
        </c:ser>
        <c:ser>
          <c:idx val="1"/>
          <c:order val="1"/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9.5</c:v>
              </c:pt>
              <c:pt idx="1">
                <c:v>14.0999999999999</c:v>
              </c:pt>
              <c:pt idx="2">
                <c:v>12.5</c:v>
              </c:pt>
            </c:numLit>
          </c:val>
          <c:extLst>
            <c:ext xmlns:c16="http://schemas.microsoft.com/office/drawing/2014/chart" uri="{C3380CC4-5D6E-409C-BE32-E72D297353CC}">
              <c16:uniqueId val="{00000001-0299-4220-BCCB-2C0C0B9862DF}"/>
            </c:ext>
          </c:extLst>
        </c:ser>
        <c:ser>
          <c:idx val="0"/>
          <c:order val="2"/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84.399999999999906</c:v>
              </c:pt>
              <c:pt idx="1">
                <c:v>80.099999999999895</c:v>
              </c:pt>
              <c:pt idx="2">
                <c:v>78.8</c:v>
              </c:pt>
            </c:numLit>
          </c:val>
          <c:extLst>
            <c:ext xmlns:c16="http://schemas.microsoft.com/office/drawing/2014/chart" uri="{C3380CC4-5D6E-409C-BE32-E72D297353CC}">
              <c16:uniqueId val="{00000002-0299-4220-BCCB-2C0C0B986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0"/>
        <c:overlap val="100"/>
        <c:axId val="1584780991"/>
        <c:axId val="1"/>
      </c:barChart>
      <c:catAx>
        <c:axId val="15847809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780991"/>
        <c:crosses val="autoZero"/>
        <c:crossBetween val="between"/>
        <c:majorUnit val="25"/>
      </c:valAx>
      <c:dTable>
        <c:showHorzBorder val="1"/>
        <c:showVertBorder val="1"/>
        <c:showOutline val="0"/>
        <c:showKeys val="1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3113" name="Chart 1">
          <a:extLst>
            <a:ext uri="{FF2B5EF4-FFF2-40B4-BE49-F238E27FC236}">
              <a16:creationId xmlns:a16="http://schemas.microsoft.com/office/drawing/2014/main" id="{BFA8AC41-C2D7-B927-4110-4E6710BEB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9"/>
  <sheetViews>
    <sheetView tabSelected="1" workbookViewId="0">
      <selection sqref="A1:K1"/>
    </sheetView>
  </sheetViews>
  <sheetFormatPr defaultColWidth="8.85546875" defaultRowHeight="11.25" x14ac:dyDescent="0.2"/>
  <cols>
    <col min="1" max="1" width="8.7109375" style="7" customWidth="1"/>
    <col min="2" max="2" width="20.7109375" style="1" customWidth="1"/>
    <col min="3" max="4" width="14.7109375" style="1" customWidth="1"/>
    <col min="5" max="5" width="14.7109375" style="23" customWidth="1"/>
    <col min="6" max="8" width="12.140625" style="1" customWidth="1"/>
    <col min="9" max="16384" width="8.85546875" style="1"/>
  </cols>
  <sheetData>
    <row r="1" spans="1:8" s="2" customFormat="1" ht="24" customHeight="1" x14ac:dyDescent="0.2">
      <c r="A1" s="58" t="s">
        <v>14</v>
      </c>
      <c r="B1" s="58"/>
      <c r="C1" s="58"/>
      <c r="D1" s="58"/>
      <c r="E1" s="58"/>
      <c r="F1" s="58"/>
      <c r="G1" s="58"/>
      <c r="H1" s="35"/>
    </row>
    <row r="2" spans="1:8" ht="8.1" customHeight="1" x14ac:dyDescent="0.2">
      <c r="B2" s="25"/>
    </row>
    <row r="3" spans="1:8" s="5" customFormat="1" ht="30" customHeight="1" x14ac:dyDescent="0.2">
      <c r="A3" s="63" t="s">
        <v>15</v>
      </c>
      <c r="B3" s="61"/>
      <c r="C3" s="64" t="s">
        <v>24</v>
      </c>
      <c r="D3" s="64"/>
      <c r="E3" s="64"/>
      <c r="F3" s="47" t="s">
        <v>6</v>
      </c>
      <c r="G3" s="48" t="s">
        <v>7</v>
      </c>
      <c r="H3" s="38"/>
    </row>
    <row r="4" spans="1:8" s="3" customFormat="1" ht="30" customHeight="1" x14ac:dyDescent="0.2">
      <c r="A4" s="62"/>
      <c r="B4" s="62"/>
      <c r="C4" s="49">
        <v>2024</v>
      </c>
      <c r="D4" s="50">
        <v>2025</v>
      </c>
      <c r="E4" s="51">
        <v>2026</v>
      </c>
      <c r="F4" s="59" t="s">
        <v>8</v>
      </c>
      <c r="G4" s="60"/>
      <c r="H4" s="36"/>
    </row>
    <row r="5" spans="1:8" s="3" customFormat="1" ht="9.9499999999999993" customHeight="1" x14ac:dyDescent="0.2">
      <c r="A5" s="43"/>
      <c r="C5" s="54"/>
      <c r="D5" s="55"/>
      <c r="E5" s="55"/>
      <c r="F5" s="56"/>
      <c r="G5" s="30"/>
      <c r="H5" s="30"/>
    </row>
    <row r="6" spans="1:8" s="3" customFormat="1" ht="14.25" customHeight="1" x14ac:dyDescent="0.2">
      <c r="A6" s="65" t="s">
        <v>16</v>
      </c>
      <c r="B6" s="9" t="s">
        <v>17</v>
      </c>
      <c r="C6" s="27">
        <v>300350.88879826397</v>
      </c>
      <c r="D6" s="8">
        <v>323111.78660176799</v>
      </c>
      <c r="E6" s="8">
        <v>360998.11958335002</v>
      </c>
      <c r="F6" s="27">
        <v>37886.332981582033</v>
      </c>
      <c r="G6" s="29">
        <v>11.725456808629687</v>
      </c>
      <c r="H6" s="29"/>
    </row>
    <row r="7" spans="1:8" s="3" customFormat="1" ht="10.9" customHeight="1" x14ac:dyDescent="0.2">
      <c r="A7" s="65"/>
      <c r="B7" s="10" t="s">
        <v>18</v>
      </c>
      <c r="C7" s="27"/>
      <c r="D7" s="8"/>
      <c r="E7" s="8"/>
      <c r="F7" s="22"/>
      <c r="G7" s="31"/>
      <c r="H7" s="31"/>
    </row>
    <row r="8" spans="1:8" s="11" customFormat="1" ht="12" customHeight="1" x14ac:dyDescent="0.2">
      <c r="A8" s="65"/>
      <c r="B8" s="4" t="s">
        <v>3</v>
      </c>
      <c r="C8" s="26">
        <v>47124.2456971641</v>
      </c>
      <c r="D8" s="18">
        <v>43841.800216878197</v>
      </c>
      <c r="E8" s="18">
        <v>41885.168428381403</v>
      </c>
      <c r="F8" s="26">
        <v>-1956.6317884967939</v>
      </c>
      <c r="G8" s="28">
        <v>-4.4629366924206062</v>
      </c>
      <c r="H8" s="28"/>
    </row>
    <row r="9" spans="1:8" s="11" customFormat="1" ht="12" customHeight="1" x14ac:dyDescent="0.2">
      <c r="A9" s="65"/>
      <c r="B9" s="4" t="s">
        <v>4</v>
      </c>
      <c r="C9" s="26">
        <v>26573.673946808602</v>
      </c>
      <c r="D9" s="18">
        <v>27930.490205889699</v>
      </c>
      <c r="E9" s="18">
        <v>29281.468878902298</v>
      </c>
      <c r="F9" s="26" t="s">
        <v>9</v>
      </c>
      <c r="G9" s="28" t="s">
        <v>9</v>
      </c>
      <c r="H9" s="28"/>
    </row>
    <row r="10" spans="1:8" s="11" customFormat="1" ht="12" customHeight="1" x14ac:dyDescent="0.2">
      <c r="A10" s="65"/>
      <c r="B10" s="4" t="s">
        <v>1</v>
      </c>
      <c r="C10" s="26">
        <v>101415.563349958</v>
      </c>
      <c r="D10" s="18">
        <v>93100.587991008695</v>
      </c>
      <c r="E10" s="18">
        <v>98135.353086440999</v>
      </c>
      <c r="F10" s="26">
        <v>5034.7650954323035</v>
      </c>
      <c r="G10" s="28">
        <v>5.4078767965660353</v>
      </c>
      <c r="H10" s="28"/>
    </row>
    <row r="11" spans="1:8" s="11" customFormat="1" ht="12" customHeight="1" x14ac:dyDescent="0.2">
      <c r="A11" s="65"/>
      <c r="B11" s="4" t="s">
        <v>2</v>
      </c>
      <c r="C11" s="26">
        <v>19526.256416455799</v>
      </c>
      <c r="D11" s="18">
        <v>32997.515366766303</v>
      </c>
      <c r="E11" s="18">
        <v>49035.801304952998</v>
      </c>
      <c r="F11" s="26">
        <v>16038.285938186695</v>
      </c>
      <c r="G11" s="28">
        <v>48.604526007251373</v>
      </c>
      <c r="H11" s="28"/>
    </row>
    <row r="12" spans="1:8" s="11" customFormat="1" ht="12" customHeight="1" x14ac:dyDescent="0.2">
      <c r="A12" s="65"/>
      <c r="B12" s="4" t="s">
        <v>5</v>
      </c>
      <c r="C12" s="26">
        <v>15523.707062744999</v>
      </c>
      <c r="D12" s="18">
        <v>17650.534912412601</v>
      </c>
      <c r="E12" s="18">
        <v>21970.349260390802</v>
      </c>
      <c r="F12" s="26">
        <v>4319.8143479782011</v>
      </c>
      <c r="G12" s="28">
        <v>24.474127098212335</v>
      </c>
      <c r="H12" s="28"/>
    </row>
    <row r="13" spans="1:8" s="11" customFormat="1" ht="14.25" customHeight="1" x14ac:dyDescent="0.2">
      <c r="A13" s="65"/>
      <c r="B13" s="4"/>
      <c r="C13" s="26"/>
      <c r="D13" s="18"/>
      <c r="E13" s="18"/>
      <c r="F13" s="32"/>
      <c r="G13" s="33"/>
      <c r="H13" s="33"/>
    </row>
    <row r="14" spans="1:8" s="3" customFormat="1" ht="11.1" customHeight="1" x14ac:dyDescent="0.2">
      <c r="A14" s="65"/>
      <c r="B14" s="9" t="s">
        <v>19</v>
      </c>
      <c r="C14" s="27">
        <v>121699.380080171</v>
      </c>
      <c r="D14" s="8">
        <v>147530.98097826901</v>
      </c>
      <c r="E14" s="8">
        <v>178657.08801920101</v>
      </c>
      <c r="F14" s="27">
        <v>31126.107040931995</v>
      </c>
      <c r="G14" s="29">
        <v>21.098014013420542</v>
      </c>
      <c r="H14" s="29"/>
    </row>
    <row r="15" spans="1:8" s="11" customFormat="1" ht="10.9" customHeight="1" x14ac:dyDescent="0.2">
      <c r="A15" s="65"/>
      <c r="B15" s="10" t="s">
        <v>18</v>
      </c>
      <c r="C15" s="27"/>
      <c r="D15" s="8"/>
      <c r="E15" s="8"/>
      <c r="F15" s="22"/>
      <c r="G15" s="31"/>
      <c r="H15" s="31"/>
    </row>
    <row r="16" spans="1:8" s="3" customFormat="1" ht="12" customHeight="1" x14ac:dyDescent="0.2">
      <c r="A16" s="66"/>
      <c r="B16" s="4" t="s">
        <v>0</v>
      </c>
      <c r="C16" s="26">
        <v>75740.477849100003</v>
      </c>
      <c r="D16" s="18">
        <v>91229.736813455005</v>
      </c>
      <c r="E16" s="18">
        <v>103524.82326973299</v>
      </c>
      <c r="F16" s="26">
        <v>12295.08645627799</v>
      </c>
      <c r="G16" s="34">
        <v>13.477060096554668</v>
      </c>
      <c r="H16" s="39"/>
    </row>
    <row r="17" spans="1:8" s="11" customFormat="1" ht="15.6" customHeight="1" x14ac:dyDescent="0.2">
      <c r="A17" s="44"/>
      <c r="B17" s="42" t="s">
        <v>11</v>
      </c>
      <c r="C17" s="52">
        <v>422050.26887843502</v>
      </c>
      <c r="D17" s="53">
        <v>470642.76758003602</v>
      </c>
      <c r="E17" s="53">
        <v>539655.20760255097</v>
      </c>
      <c r="F17" s="52">
        <v>69012.440022514958</v>
      </c>
      <c r="G17" s="57">
        <v>14.663444288619376</v>
      </c>
      <c r="H17" s="29"/>
    </row>
    <row r="18" spans="1:8" s="3" customFormat="1" ht="9.6" customHeight="1" x14ac:dyDescent="0.2">
      <c r="A18" s="43"/>
      <c r="B18" s="12"/>
      <c r="C18" s="40"/>
      <c r="D18" s="36"/>
      <c r="E18" s="36"/>
      <c r="F18" s="56"/>
      <c r="G18" s="30"/>
      <c r="H18" s="30"/>
    </row>
    <row r="19" spans="1:8" s="3" customFormat="1" ht="12" customHeight="1" x14ac:dyDescent="0.2">
      <c r="A19" s="65" t="s">
        <v>20</v>
      </c>
      <c r="B19" s="9" t="s">
        <v>17</v>
      </c>
      <c r="C19" s="27">
        <v>2136087.1581659098</v>
      </c>
      <c r="D19" s="8">
        <v>2274602.9668913502</v>
      </c>
      <c r="E19" s="8">
        <v>2443600.4042138299</v>
      </c>
      <c r="F19" s="27">
        <v>168997.43732247967</v>
      </c>
      <c r="G19" s="29">
        <v>7.4297554246772464</v>
      </c>
      <c r="H19" s="29"/>
    </row>
    <row r="20" spans="1:8" s="11" customFormat="1" ht="10.9" customHeight="1" x14ac:dyDescent="0.2">
      <c r="A20" s="65"/>
      <c r="B20" s="10" t="s">
        <v>18</v>
      </c>
      <c r="C20" s="27"/>
      <c r="D20" s="8"/>
      <c r="E20" s="8"/>
      <c r="F20" s="22"/>
      <c r="G20" s="31"/>
      <c r="H20" s="31"/>
    </row>
    <row r="21" spans="1:8" s="11" customFormat="1" ht="12" customHeight="1" x14ac:dyDescent="0.2">
      <c r="A21" s="65"/>
      <c r="B21" s="4" t="s">
        <v>3</v>
      </c>
      <c r="C21" s="26">
        <v>385517.69784930302</v>
      </c>
      <c r="D21" s="18">
        <v>377323.69872210402</v>
      </c>
      <c r="E21" s="18">
        <v>347253.41816035903</v>
      </c>
      <c r="F21" s="26">
        <v>-30070.280561744992</v>
      </c>
      <c r="G21" s="28">
        <v>-7.9693591109132846</v>
      </c>
      <c r="H21" s="28"/>
    </row>
    <row r="22" spans="1:8" s="11" customFormat="1" ht="12" customHeight="1" x14ac:dyDescent="0.2">
      <c r="A22" s="65"/>
      <c r="B22" s="4" t="s">
        <v>4</v>
      </c>
      <c r="C22" s="26">
        <v>212120.57718656299</v>
      </c>
      <c r="D22" s="18">
        <v>207526.37450391901</v>
      </c>
      <c r="E22" s="18">
        <v>245788.013329576</v>
      </c>
      <c r="F22" s="26" t="s">
        <v>9</v>
      </c>
      <c r="G22" s="28" t="s">
        <v>9</v>
      </c>
      <c r="H22" s="28"/>
    </row>
    <row r="23" spans="1:8" s="11" customFormat="1" ht="12" customHeight="1" x14ac:dyDescent="0.2">
      <c r="A23" s="65"/>
      <c r="B23" s="4" t="s">
        <v>1</v>
      </c>
      <c r="C23" s="26">
        <v>647491.72684742103</v>
      </c>
      <c r="D23" s="18">
        <v>623364.24006214901</v>
      </c>
      <c r="E23" s="18">
        <v>606066.189412512</v>
      </c>
      <c r="F23" s="26">
        <v>-17298.050649637007</v>
      </c>
      <c r="G23" s="28">
        <v>-2.7749507491659133</v>
      </c>
      <c r="H23" s="28"/>
    </row>
    <row r="24" spans="1:8" s="11" customFormat="1" ht="12" customHeight="1" x14ac:dyDescent="0.2">
      <c r="A24" s="65"/>
      <c r="B24" s="4" t="s">
        <v>2</v>
      </c>
      <c r="C24" s="26">
        <v>141660.95320942401</v>
      </c>
      <c r="D24" s="18">
        <v>220741.785386815</v>
      </c>
      <c r="E24" s="18">
        <v>304723.01682248799</v>
      </c>
      <c r="F24" s="26">
        <v>83981.231435672991</v>
      </c>
      <c r="G24" s="28">
        <v>38.045008691267576</v>
      </c>
      <c r="H24" s="28"/>
    </row>
    <row r="25" spans="1:8" s="11" customFormat="1" ht="12" customHeight="1" x14ac:dyDescent="0.2">
      <c r="A25" s="65"/>
      <c r="B25" s="4" t="s">
        <v>5</v>
      </c>
      <c r="C25" s="26">
        <v>102771.57339809601</v>
      </c>
      <c r="D25" s="18">
        <v>110487.251997739</v>
      </c>
      <c r="E25" s="18">
        <v>137103.933927098</v>
      </c>
      <c r="F25" s="26">
        <v>26616.681929358994</v>
      </c>
      <c r="G25" s="28">
        <v>24.09027417018542</v>
      </c>
      <c r="H25" s="28"/>
    </row>
    <row r="26" spans="1:8" s="3" customFormat="1" ht="12" customHeight="1" x14ac:dyDescent="0.2">
      <c r="A26" s="65"/>
      <c r="B26" s="4"/>
      <c r="C26" s="26"/>
      <c r="D26" s="18"/>
      <c r="E26" s="18"/>
      <c r="F26" s="32"/>
      <c r="G26" s="33"/>
      <c r="H26" s="33"/>
    </row>
    <row r="27" spans="1:8" s="11" customFormat="1" ht="12" customHeight="1" x14ac:dyDescent="0.2">
      <c r="A27" s="65"/>
      <c r="B27" s="9" t="s">
        <v>19</v>
      </c>
      <c r="C27" s="27">
        <v>993452.42188633501</v>
      </c>
      <c r="D27" s="8">
        <v>1184778.4211589301</v>
      </c>
      <c r="E27" s="8">
        <v>1357906.94199045</v>
      </c>
      <c r="F27" s="27">
        <v>173128.52083151997</v>
      </c>
      <c r="G27" s="29">
        <v>14.612734139955775</v>
      </c>
      <c r="H27" s="29"/>
    </row>
    <row r="28" spans="1:8" s="3" customFormat="1" ht="10.9" customHeight="1" x14ac:dyDescent="0.2">
      <c r="A28" s="65"/>
      <c r="B28" s="10" t="s">
        <v>18</v>
      </c>
      <c r="C28" s="27"/>
      <c r="D28" s="8"/>
      <c r="E28" s="8"/>
      <c r="F28" s="22"/>
      <c r="G28" s="31"/>
      <c r="H28" s="31"/>
    </row>
    <row r="29" spans="1:8" s="11" customFormat="1" ht="12" customHeight="1" x14ac:dyDescent="0.2">
      <c r="A29" s="66"/>
      <c r="B29" s="4" t="s">
        <v>0</v>
      </c>
      <c r="C29" s="26">
        <v>578693.54109645996</v>
      </c>
      <c r="D29" s="18">
        <v>632298.90945212496</v>
      </c>
      <c r="E29" s="18">
        <v>752031.052863725</v>
      </c>
      <c r="F29" s="26">
        <v>119732.14341160003</v>
      </c>
      <c r="G29" s="34">
        <v>18.936003466358287</v>
      </c>
      <c r="H29" s="39"/>
    </row>
    <row r="30" spans="1:8" s="3" customFormat="1" ht="15.6" customHeight="1" x14ac:dyDescent="0.2">
      <c r="A30" s="45"/>
      <c r="B30" s="42" t="s">
        <v>21</v>
      </c>
      <c r="C30" s="52">
        <v>3129539.5800522501</v>
      </c>
      <c r="D30" s="53">
        <v>3459381.38805028</v>
      </c>
      <c r="E30" s="53">
        <v>3801507.3462042799</v>
      </c>
      <c r="F30" s="52">
        <v>342125.95815399988</v>
      </c>
      <c r="G30" s="57">
        <v>9.8898016661534776</v>
      </c>
      <c r="H30" s="29"/>
    </row>
    <row r="31" spans="1:8" s="3" customFormat="1" ht="12" customHeight="1" x14ac:dyDescent="0.2">
      <c r="A31" s="46"/>
      <c r="B31" s="12"/>
      <c r="C31" s="41"/>
      <c r="D31" s="37"/>
      <c r="E31" s="37"/>
      <c r="F31" s="56"/>
      <c r="G31" s="30"/>
      <c r="H31" s="30"/>
    </row>
    <row r="32" spans="1:8" s="11" customFormat="1" ht="12" customHeight="1" x14ac:dyDescent="0.2">
      <c r="A32" s="68" t="s">
        <v>22</v>
      </c>
      <c r="B32" s="9" t="s">
        <v>17</v>
      </c>
      <c r="C32" s="27">
        <v>314867.15523441398</v>
      </c>
      <c r="D32" s="8">
        <v>343766.55656561197</v>
      </c>
      <c r="E32" s="8">
        <v>382382.41213963402</v>
      </c>
      <c r="F32" s="27">
        <v>38615.855574022047</v>
      </c>
      <c r="G32" s="29">
        <v>11.233162399452825</v>
      </c>
      <c r="H32" s="29"/>
    </row>
    <row r="33" spans="1:12" s="11" customFormat="1" ht="10.9" customHeight="1" x14ac:dyDescent="0.2">
      <c r="A33" s="68"/>
      <c r="B33" s="10" t="s">
        <v>18</v>
      </c>
      <c r="C33" s="27"/>
      <c r="D33" s="8"/>
      <c r="E33" s="8"/>
      <c r="F33" s="22"/>
      <c r="G33" s="31"/>
      <c r="H33" s="31"/>
    </row>
    <row r="34" spans="1:12" s="11" customFormat="1" ht="12" customHeight="1" x14ac:dyDescent="0.2">
      <c r="A34" s="68"/>
      <c r="B34" s="4" t="s">
        <v>3</v>
      </c>
      <c r="C34" s="26">
        <v>57425.619836622398</v>
      </c>
      <c r="D34" s="18">
        <v>54587.782952331603</v>
      </c>
      <c r="E34" s="18">
        <v>53911.2875013749</v>
      </c>
      <c r="F34" s="26">
        <v>-676.49545095670328</v>
      </c>
      <c r="G34" s="28">
        <v>-1.2392799530756693</v>
      </c>
      <c r="H34" s="28"/>
    </row>
    <row r="35" spans="1:12" s="11" customFormat="1" ht="12" customHeight="1" x14ac:dyDescent="0.2">
      <c r="A35" s="68"/>
      <c r="B35" s="4" t="s">
        <v>4</v>
      </c>
      <c r="C35" s="26">
        <v>33026.393265938401</v>
      </c>
      <c r="D35" s="18">
        <v>33516.404849118699</v>
      </c>
      <c r="E35" s="18">
        <v>38236.167435397903</v>
      </c>
      <c r="F35" s="26" t="s">
        <v>9</v>
      </c>
      <c r="G35" s="28" t="s">
        <v>9</v>
      </c>
      <c r="H35" s="28"/>
    </row>
    <row r="36" spans="1:12" s="11" customFormat="1" ht="12" customHeight="1" x14ac:dyDescent="0.2">
      <c r="A36" s="68"/>
      <c r="B36" s="4" t="s">
        <v>1</v>
      </c>
      <c r="C36" s="26">
        <v>89222.882232359902</v>
      </c>
      <c r="D36" s="18">
        <v>83345.468676962701</v>
      </c>
      <c r="E36" s="18">
        <v>83093.0407379073</v>
      </c>
      <c r="F36" s="26">
        <v>-252.4279390554002</v>
      </c>
      <c r="G36" s="28">
        <v>-0.30286942177238385</v>
      </c>
      <c r="H36" s="28"/>
    </row>
    <row r="37" spans="1:12" s="11" customFormat="1" ht="12" customHeight="1" x14ac:dyDescent="0.2">
      <c r="A37" s="68"/>
      <c r="B37" s="4" t="s">
        <v>2</v>
      </c>
      <c r="C37" s="26">
        <v>19733.843244765001</v>
      </c>
      <c r="D37" s="18">
        <v>32920.123239686502</v>
      </c>
      <c r="E37" s="18">
        <v>43159.2610734603</v>
      </c>
      <c r="F37" s="26">
        <v>10239.137833773799</v>
      </c>
      <c r="G37" s="28">
        <v>31.102975402686571</v>
      </c>
      <c r="H37" s="28"/>
    </row>
    <row r="38" spans="1:12" s="11" customFormat="1" ht="12" customHeight="1" x14ac:dyDescent="0.2">
      <c r="A38" s="68"/>
      <c r="B38" s="4" t="s">
        <v>5</v>
      </c>
      <c r="C38" s="26">
        <v>15166.664444944699</v>
      </c>
      <c r="D38" s="18">
        <v>16421.9973486565</v>
      </c>
      <c r="E38" s="18">
        <v>22005.628883413599</v>
      </c>
      <c r="F38" s="26">
        <v>5583.6315347570999</v>
      </c>
      <c r="G38" s="28">
        <v>34.000928244053711</v>
      </c>
      <c r="H38" s="28"/>
    </row>
    <row r="39" spans="1:12" s="11" customFormat="1" ht="12" customHeight="1" x14ac:dyDescent="0.2">
      <c r="A39" s="68"/>
      <c r="B39" s="4"/>
      <c r="C39" s="26"/>
      <c r="D39" s="18"/>
      <c r="E39" s="18"/>
      <c r="F39" s="32"/>
      <c r="G39" s="33"/>
      <c r="H39" s="33"/>
    </row>
    <row r="40" spans="1:12" s="3" customFormat="1" ht="12" customHeight="1" x14ac:dyDescent="0.2">
      <c r="A40" s="68"/>
      <c r="B40" s="9" t="s">
        <v>19</v>
      </c>
      <c r="C40" s="27">
        <v>161470.44765655001</v>
      </c>
      <c r="D40" s="8">
        <v>203860.84332722099</v>
      </c>
      <c r="E40" s="8">
        <v>246903.09908203199</v>
      </c>
      <c r="F40" s="27">
        <v>43042.255754810991</v>
      </c>
      <c r="G40" s="29">
        <v>21.113547384733923</v>
      </c>
      <c r="H40" s="29"/>
    </row>
    <row r="41" spans="1:12" s="11" customFormat="1" ht="10.9" customHeight="1" x14ac:dyDescent="0.2">
      <c r="A41" s="68"/>
      <c r="B41" s="10" t="s">
        <v>18</v>
      </c>
      <c r="C41" s="27"/>
      <c r="D41" s="8"/>
      <c r="E41" s="8"/>
      <c r="F41" s="22"/>
      <c r="G41" s="31"/>
      <c r="H41" s="31"/>
    </row>
    <row r="42" spans="1:12" s="15" customFormat="1" ht="12" customHeight="1" x14ac:dyDescent="0.2">
      <c r="A42" s="69"/>
      <c r="B42" s="4" t="s">
        <v>0</v>
      </c>
      <c r="C42" s="26">
        <v>94175.535029529303</v>
      </c>
      <c r="D42" s="18">
        <v>120052.071077803</v>
      </c>
      <c r="E42" s="18">
        <v>136953.740526443</v>
      </c>
      <c r="F42" s="26">
        <v>16901.669448639994</v>
      </c>
      <c r="G42" s="34">
        <v>14.078615468188307</v>
      </c>
      <c r="H42" s="39"/>
    </row>
    <row r="43" spans="1:12" s="15" customFormat="1" ht="15.6" customHeight="1" x14ac:dyDescent="0.15">
      <c r="A43" s="44"/>
      <c r="B43" s="42" t="s">
        <v>11</v>
      </c>
      <c r="C43" s="52">
        <v>476337.60289096402</v>
      </c>
      <c r="D43" s="53">
        <v>547627.39989283297</v>
      </c>
      <c r="E43" s="53">
        <v>629285.51122166601</v>
      </c>
      <c r="F43" s="52">
        <v>81658.111328833038</v>
      </c>
      <c r="G43" s="57">
        <v>14.911253773060476</v>
      </c>
      <c r="H43" s="29"/>
    </row>
    <row r="44" spans="1:12" ht="3" customHeight="1" x14ac:dyDescent="0.2">
      <c r="A44" s="67"/>
      <c r="B44" s="67"/>
      <c r="C44" s="67"/>
      <c r="D44" s="67"/>
      <c r="E44" s="67"/>
    </row>
    <row r="45" spans="1:12" customFormat="1" ht="4.9000000000000004" customHeight="1" x14ac:dyDescent="0.2">
      <c r="A45" s="1"/>
      <c r="B45" s="1"/>
      <c r="C45" s="20"/>
      <c r="D45" s="20"/>
      <c r="E45" s="21"/>
      <c r="F45" s="1"/>
      <c r="G45" s="1"/>
      <c r="H45" s="20"/>
      <c r="I45" s="20"/>
      <c r="J45" s="21"/>
      <c r="K45" s="1"/>
      <c r="L45" s="1"/>
    </row>
    <row r="46" spans="1:12" x14ac:dyDescent="0.2">
      <c r="A46" s="19" t="s">
        <v>10</v>
      </c>
      <c r="B46" s="14"/>
      <c r="C46" s="14"/>
      <c r="D46" s="14"/>
      <c r="E46" s="6"/>
    </row>
    <row r="47" spans="1:12" s="2" customFormat="1" ht="12" customHeight="1" x14ac:dyDescent="0.2">
      <c r="A47" s="24" t="s">
        <v>12</v>
      </c>
      <c r="C47" s="16"/>
      <c r="D47" s="16"/>
      <c r="E47" s="14"/>
    </row>
    <row r="48" spans="1:12" s="17" customFormat="1" ht="12" customHeight="1" x14ac:dyDescent="0.2">
      <c r="A48" s="24" t="s">
        <v>13</v>
      </c>
      <c r="E48" s="13"/>
    </row>
    <row r="49" spans="1:5" s="17" customFormat="1" ht="12" customHeight="1" x14ac:dyDescent="0.2">
      <c r="A49" s="24" t="s">
        <v>23</v>
      </c>
      <c r="E49" s="13"/>
    </row>
  </sheetData>
  <mergeCells count="8">
    <mergeCell ref="A1:G1"/>
    <mergeCell ref="A3:B4"/>
    <mergeCell ref="C3:E3"/>
    <mergeCell ref="A6:A16"/>
    <mergeCell ref="A44:E44"/>
    <mergeCell ref="A19:A29"/>
    <mergeCell ref="A32:A42"/>
    <mergeCell ref="F4:G4"/>
  </mergeCells>
  <phoneticPr fontId="11" type="noConversion"/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2026-09-29T07:54:20Z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