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NR 182 - Tourism Intensity/"/>
    </mc:Choice>
  </mc:AlternateContent>
  <xr:revisionPtr revIDLastSave="52" documentId="8_{96AD6C98-1E02-4CAD-BBFA-1A8095F1523B}" xr6:coauthVersionLast="47" xr6:coauthVersionMax="47" xr10:uidLastSave="{CF635E64-92A1-4A7D-B9C3-FE690703C0A8}"/>
  <bookViews>
    <workbookView xWindow="-120" yWindow="-120" windowWidth="29040" windowHeight="15720" xr2:uid="{B9824E60-7D36-476F-9029-7DA9AC2EBAC5}"/>
  </bookViews>
  <sheets>
    <sheet name="Table 1" sheetId="9" r:id="rId1"/>
    <sheet name="Table 2" sheetId="10" r:id="rId2"/>
    <sheet name="Table 3" sheetId="11" r:id="rId3"/>
    <sheet name="Table 4" sheetId="12" r:id="rId4"/>
    <sheet name="Table 5" sheetId="13" r:id="rId5"/>
    <sheet name="Table 6" sheetId="14" r:id="rId6"/>
    <sheet name="Table 7" sheetId="15" r:id="rId7"/>
    <sheet name="Table 8" sheetId="1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5" l="1"/>
  <c r="F4" i="14"/>
  <c r="F4" i="13"/>
  <c r="F4" i="12"/>
  <c r="F4" i="11"/>
  <c r="F4" i="10"/>
</calcChain>
</file>

<file path=xl/sharedStrings.xml><?xml version="1.0" encoding="utf-8"?>
<sst xmlns="http://schemas.openxmlformats.org/spreadsheetml/2006/main" count="274" uniqueCount="66">
  <si>
    <t>Change</t>
  </si>
  <si>
    <t>Percentage change</t>
  </si>
  <si>
    <r>
      <t>Tourist population</t>
    </r>
    <r>
      <rPr>
        <b/>
        <vertAlign val="superscript"/>
        <sz val="8"/>
        <rFont val="Arial"/>
        <family val="2"/>
      </rPr>
      <t>1</t>
    </r>
  </si>
  <si>
    <r>
      <t>Effective population</t>
    </r>
    <r>
      <rPr>
        <b/>
        <vertAlign val="superscript"/>
        <sz val="8"/>
        <rFont val="Arial"/>
        <family val="2"/>
      </rPr>
      <t>2</t>
    </r>
  </si>
  <si>
    <t>Tourism intensity</t>
  </si>
  <si>
    <t>Annual</t>
  </si>
  <si>
    <t>Quarter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</si>
  <si>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</si>
  <si>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</si>
  <si>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</si>
  <si>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</si>
  <si>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</si>
  <si>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</si>
  <si>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</si>
  <si>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</si>
  <si>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</si>
  <si>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</si>
  <si>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</si>
  <si>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</si>
  <si>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</si>
  <si>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Table 2. District-level tourism intensity - Annual</t>
  </si>
  <si>
    <t>Mid-year population</t>
  </si>
  <si>
    <t>Total</t>
  </si>
  <si>
    <t>Southern Harbour</t>
  </si>
  <si>
    <t>Northern Harbour</t>
  </si>
  <si>
    <t>South Eastern</t>
  </si>
  <si>
    <t>Western</t>
  </si>
  <si>
    <t>Northern</t>
  </si>
  <si>
    <t>Gozo and Comino</t>
  </si>
  <si>
    <t>Tourist population</t>
  </si>
  <si>
    <t>Effective population</t>
  </si>
  <si>
    <t>-</t>
  </si>
  <si>
    <t>Notes:</t>
  </si>
  <si>
    <t>Table 3. District-level resident, tourist and effective population density - Annual</t>
  </si>
  <si>
    <r>
      <t>Mid-year population density (residents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</si>
  <si>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r>
      <t>Tourist population density (tourists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  <r>
      <rPr>
        <b/>
        <vertAlign val="superscript"/>
        <sz val="8"/>
        <rFont val="Arial"/>
        <family val="2"/>
      </rPr>
      <t>1</t>
    </r>
  </si>
  <si>
    <r>
      <t>Effective population density (persons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  <r>
      <rPr>
        <b/>
        <vertAlign val="superscript"/>
        <sz val="8"/>
        <rFont val="Arial"/>
        <family val="2"/>
      </rPr>
      <t>1</t>
    </r>
  </si>
  <si>
    <t>Table 4. Locality-level tourism intensity for the top 6 tourism localities - Annual</t>
  </si>
  <si>
    <t>San Ġiljan</t>
  </si>
  <si>
    <t>San Pawl Il-Baħar</t>
  </si>
  <si>
    <t>Tas-Sliema</t>
  </si>
  <si>
    <t>Il-Mellieħa</t>
  </si>
  <si>
    <t>Il-Gżira</t>
  </si>
  <si>
    <t>Valletta</t>
  </si>
  <si>
    <t>Table 6. Tourism intensity for the top 6 tourism localities - August</t>
  </si>
  <si>
    <r>
      <t>Effective population</t>
    </r>
    <r>
      <rPr>
        <b/>
        <vertAlign val="superscript"/>
        <sz val="8"/>
        <rFont val="Arial"/>
        <family val="2"/>
      </rPr>
      <t>1</t>
    </r>
  </si>
  <si>
    <r>
      <t>Tourism intensity</t>
    </r>
    <r>
      <rPr>
        <b/>
        <vertAlign val="superscript"/>
        <sz val="8"/>
        <rFont val="Arial"/>
        <family val="2"/>
      </rPr>
      <t>1</t>
    </r>
  </si>
  <si>
    <t>Table 7. Locality-level resident, tourist and effective population density for the top 6 tourism localities - August</t>
  </si>
  <si>
    <r>
      <t>Mid-year population density (persons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</si>
  <si>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r>
      <t>Tourist population density (persons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  <r>
      <rPr>
        <b/>
        <vertAlign val="superscript"/>
        <sz val="8"/>
        <rFont val="Arial"/>
        <family val="2"/>
      </rPr>
      <t>1</t>
    </r>
  </si>
  <si>
    <t>Table 8. Tourism intensity in the top 6 tourist localities for the high (August) and low (December) tourism months</t>
  </si>
  <si>
    <r>
      <t>Mid-year population density  (residents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</si>
  <si>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r>
      <t>Tourism density (tourists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</si>
  <si>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r>
      <t>Effective population density (persons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</si>
  <si>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t>December (low)</t>
  </si>
  <si>
    <t>August (high)</t>
  </si>
  <si>
    <t>Difference</t>
  </si>
  <si>
    <t>Percentage difference</t>
  </si>
  <si>
    <t>2025/2024</t>
  </si>
  <si>
    <r>
      <rPr>
        <vertAlign val="superscript"/>
        <sz val="8.5"/>
        <rFont val="Arial"/>
        <family val="2"/>
      </rPr>
      <t xml:space="preserve">1 </t>
    </r>
    <r>
      <rPr>
        <sz val="8.5"/>
        <rFont val="Arial"/>
        <family val="2"/>
      </rPr>
      <t>Tourist population estimates are calculated as the number of tourists per day in a given period and therefore totals may not tally when summing time periods. Refer to conceptual definitions in methodological notes for more details.</t>
    </r>
  </si>
  <si>
    <r>
      <rPr>
        <vertAlign val="superscript"/>
        <sz val="8.5"/>
        <rFont val="Arial"/>
        <family val="2"/>
      </rPr>
      <t xml:space="preserve">2 </t>
    </r>
    <r>
      <rPr>
        <sz val="8.5"/>
        <rFont val="Arial"/>
        <family val="2"/>
      </rPr>
      <t>Mid-year population estimates were held constant when calculating the effective population in the different time periods. Mid-year population estimates were 552,734 in 2023, 568,845 in 2024 and 581,244 in 2025.</t>
    </r>
  </si>
  <si>
    <r>
      <t xml:space="preserve">1. </t>
    </r>
    <r>
      <rPr>
        <b/>
        <sz val="8.5"/>
        <rFont val="Arial"/>
        <family val="2"/>
      </rPr>
      <t>Tourist population</t>
    </r>
    <r>
      <rPr>
        <sz val="8.5"/>
        <rFont val="Arial"/>
        <family val="2"/>
      </rPr>
      <t xml:space="preserve"> and </t>
    </r>
    <r>
      <rPr>
        <b/>
        <sz val="8.5"/>
        <rFont val="Arial"/>
        <family val="2"/>
      </rPr>
      <t>Effective population</t>
    </r>
    <r>
      <rPr>
        <sz val="8.5"/>
        <rFont val="Arial"/>
        <family val="2"/>
      </rPr>
      <t xml:space="preserve"> totals may not tally with the total annual estimates in table 1; refer to methodological note locality of longest stay in the conceptual definitions section of the methodological notes for more details.</t>
    </r>
  </si>
  <si>
    <r>
      <t xml:space="preserve">2. Tourist population data for 2023 and 2024 has been revised, refer to methodological note 5 for more details. This revision affects the </t>
    </r>
    <r>
      <rPr>
        <b/>
        <sz val="8.5"/>
        <rFont val="Arial"/>
        <family val="2"/>
      </rPr>
      <t>Tourist population</t>
    </r>
    <r>
      <rPr>
        <sz val="8.5"/>
        <rFont val="Arial"/>
        <family val="2"/>
      </rPr>
      <t xml:space="preserve">, </t>
    </r>
    <r>
      <rPr>
        <b/>
        <sz val="8.5"/>
        <rFont val="Arial"/>
        <family val="2"/>
      </rPr>
      <t>Effective population</t>
    </r>
    <r>
      <rPr>
        <sz val="8.5"/>
        <rFont val="Arial"/>
        <family val="2"/>
      </rPr>
      <t xml:space="preserve"> and </t>
    </r>
    <r>
      <rPr>
        <b/>
        <sz val="8.5"/>
        <rFont val="Arial"/>
        <family val="2"/>
      </rPr>
      <t xml:space="preserve">Tourism intensity </t>
    </r>
    <r>
      <rPr>
        <sz val="8.5"/>
        <rFont val="Arial"/>
        <family val="2"/>
      </rPr>
      <t>figures.</t>
    </r>
  </si>
  <si>
    <r>
      <rPr>
        <vertAlign val="superscript"/>
        <sz val="8.5"/>
        <rFont val="Arial"/>
        <family val="2"/>
      </rPr>
      <t>1</t>
    </r>
    <r>
      <rPr>
        <sz val="8.5"/>
        <rFont val="Arial"/>
        <family val="2"/>
      </rPr>
      <t xml:space="preserve"> Tourist population data for 2023 and 2024 has been revised, refer to methodological note 5 for more details.</t>
    </r>
  </si>
  <si>
    <t>Table 1. Country-level tourism intensity by period</t>
  </si>
  <si>
    <t>Table 5. Locality-level  resident, tourist and effective population density for the top 6 tourism localities - Annual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</si>
</sst>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\ \ \ \ @"/>
    <numFmt numFmtId="165" formatCode="0.0"/>
    <numFmt numFmtId="166" formatCode="#,##0.0"/>
    <numFmt numFmtId="167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5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8"/>
      <color indexed="10"/>
      <name val="Arial"/>
      <family val="2"/>
    </font>
    <font>
      <b/>
      <sz val="8.5"/>
      <name val="Arial"/>
      <family val="2"/>
    </font>
    <font>
      <vertAlign val="superscript"/>
      <sz val="8.5"/>
      <name val="Arial"/>
      <family val="2"/>
    </font>
    <font>
      <sz val="8.5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1" fillId="0" borderId="0"/>
  </cellStyleXfs>
  <cellXfs count="14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 applyAlignment="1">
      <alignment horizontal="left" vertical="center" indent="1"/>
    </xf>
    <xf numFmtId="165" fontId="2" fillId="0" borderId="0" xfId="0" applyNumberFormat="1" applyFont="1"/>
    <xf numFmtId="0" fontId="2" fillId="0" borderId="0" xfId="0" applyFont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right" vertical="center" wrapText="1" inden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/>
    </xf>
    <xf numFmtId="3" fontId="6" fillId="0" borderId="4" xfId="0" applyNumberFormat="1" applyFont="1" applyBorder="1" applyAlignment="1">
      <alignment horizontal="left" vertical="center" indent="2"/>
    </xf>
    <xf numFmtId="0" fontId="2" fillId="0" borderId="4" xfId="0" applyFont="1" applyBorder="1" applyAlignment="1">
      <alignment vertical="center"/>
    </xf>
    <xf numFmtId="0" fontId="4" fillId="0" borderId="9" xfId="0" applyFont="1" applyBorder="1" applyAlignment="1">
      <alignment horizontal="left" vertical="center" wrapText="1" indent="1"/>
    </xf>
    <xf numFmtId="3" fontId="4" fillId="0" borderId="8" xfId="3" applyNumberFormat="1" applyFont="1" applyBorder="1" applyAlignment="1">
      <alignment horizontal="right" vertical="center" indent="1"/>
    </xf>
    <xf numFmtId="3" fontId="4" fillId="0" borderId="4" xfId="3" applyNumberFormat="1" applyFont="1" applyBorder="1" applyAlignment="1">
      <alignment horizontal="right" vertical="center" indent="1"/>
    </xf>
    <xf numFmtId="3" fontId="4" fillId="0" borderId="9" xfId="3" applyNumberFormat="1" applyFont="1" applyBorder="1" applyAlignment="1">
      <alignment horizontal="right" vertical="center" indent="1"/>
    </xf>
    <xf numFmtId="165" fontId="4" fillId="0" borderId="9" xfId="3" applyNumberFormat="1" applyFont="1" applyBorder="1" applyAlignment="1">
      <alignment horizontal="right" vertical="center" indent="1"/>
    </xf>
    <xf numFmtId="3" fontId="4" fillId="0" borderId="6" xfId="3" applyNumberFormat="1" applyFont="1" applyBorder="1" applyAlignment="1">
      <alignment horizontal="right" vertical="center" indent="1"/>
    </xf>
    <xf numFmtId="3" fontId="4" fillId="0" borderId="5" xfId="3" applyNumberFormat="1" applyFont="1" applyBorder="1" applyAlignment="1">
      <alignment horizontal="right" vertical="center" indent="1"/>
    </xf>
    <xf numFmtId="3" fontId="4" fillId="0" borderId="7" xfId="3" applyNumberFormat="1" applyFont="1" applyBorder="1" applyAlignment="1">
      <alignment horizontal="right" vertical="center" indent="1"/>
    </xf>
    <xf numFmtId="165" fontId="4" fillId="0" borderId="5" xfId="3" applyNumberFormat="1" applyFont="1" applyBorder="1" applyAlignment="1">
      <alignment horizontal="right" vertical="center" indent="1"/>
    </xf>
    <xf numFmtId="166" fontId="4" fillId="0" borderId="8" xfId="3" applyNumberFormat="1" applyFont="1" applyBorder="1" applyAlignment="1">
      <alignment horizontal="right" vertical="center" indent="1"/>
    </xf>
    <xf numFmtId="166" fontId="4" fillId="0" borderId="4" xfId="3" applyNumberFormat="1" applyFont="1" applyBorder="1" applyAlignment="1">
      <alignment horizontal="right" vertical="center" indent="1"/>
    </xf>
    <xf numFmtId="166" fontId="4" fillId="0" borderId="9" xfId="3" applyNumberFormat="1" applyFont="1" applyBorder="1" applyAlignment="1">
      <alignment horizontal="right" vertical="center" indent="1"/>
    </xf>
    <xf numFmtId="0" fontId="2" fillId="0" borderId="1" xfId="0" applyFont="1" applyBorder="1"/>
    <xf numFmtId="0" fontId="4" fillId="0" borderId="1" xfId="0" applyFont="1" applyBorder="1" applyAlignment="1">
      <alignment horizontal="left" vertical="center" indent="1"/>
    </xf>
    <xf numFmtId="3" fontId="8" fillId="0" borderId="2" xfId="3" applyNumberFormat="1" applyFont="1" applyBorder="1" applyAlignment="1">
      <alignment horizontal="right" vertical="center" indent="1"/>
    </xf>
    <xf numFmtId="1" fontId="6" fillId="0" borderId="1" xfId="0" applyNumberFormat="1" applyFont="1" applyBorder="1" applyAlignment="1">
      <alignment horizontal="right" vertical="center" indent="1"/>
    </xf>
    <xf numFmtId="1" fontId="6" fillId="0" borderId="3" xfId="0" applyNumberFormat="1" applyFont="1" applyBorder="1" applyAlignment="1">
      <alignment horizontal="right" vertical="center" indent="1"/>
    </xf>
    <xf numFmtId="3" fontId="6" fillId="0" borderId="2" xfId="0" applyNumberFormat="1" applyFont="1" applyBorder="1" applyAlignment="1">
      <alignment horizontal="right" vertical="center" indent="1"/>
    </xf>
    <xf numFmtId="165" fontId="6" fillId="0" borderId="1" xfId="0" applyNumberFormat="1" applyFont="1" applyBorder="1" applyAlignment="1">
      <alignment horizontal="right" vertical="center" indent="1"/>
    </xf>
    <xf numFmtId="3" fontId="6" fillId="0" borderId="0" xfId="0" applyNumberFormat="1" applyFont="1" applyAlignment="1">
      <alignment horizontal="left" vertical="center" indent="2"/>
    </xf>
    <xf numFmtId="3" fontId="6" fillId="0" borderId="10" xfId="3" applyNumberFormat="1" applyFont="1" applyBorder="1" applyAlignment="1">
      <alignment horizontal="right" vertical="center" indent="1"/>
    </xf>
    <xf numFmtId="3" fontId="6" fillId="0" borderId="0" xfId="3" applyNumberFormat="1" applyFont="1" applyAlignment="1">
      <alignment horizontal="right" vertical="center" indent="1"/>
    </xf>
    <xf numFmtId="3" fontId="6" fillId="0" borderId="11" xfId="3" applyNumberFormat="1" applyFont="1" applyBorder="1" applyAlignment="1">
      <alignment horizontal="right" vertical="center" indent="1"/>
    </xf>
    <xf numFmtId="166" fontId="6" fillId="0" borderId="0" xfId="3" applyNumberFormat="1" applyFont="1" applyAlignment="1">
      <alignment horizontal="right" vertical="center" indent="1"/>
    </xf>
    <xf numFmtId="166" fontId="6" fillId="0" borderId="10" xfId="3" applyNumberFormat="1" applyFont="1" applyBorder="1" applyAlignment="1">
      <alignment horizontal="right" vertical="center" indent="1"/>
    </xf>
    <xf numFmtId="166" fontId="6" fillId="0" borderId="11" xfId="3" applyNumberFormat="1" applyFont="1" applyBorder="1" applyAlignment="1">
      <alignment horizontal="right" vertical="center" indent="1"/>
    </xf>
    <xf numFmtId="0" fontId="2" fillId="0" borderId="4" xfId="0" applyFont="1" applyBorder="1"/>
    <xf numFmtId="0" fontId="4" fillId="0" borderId="3" xfId="0" applyFont="1" applyBorder="1" applyAlignment="1">
      <alignment horizontal="left" vertical="center" indent="1"/>
    </xf>
    <xf numFmtId="3" fontId="8" fillId="0" borderId="0" xfId="3" applyNumberFormat="1" applyFont="1" applyAlignment="1">
      <alignment horizontal="right" vertical="center" indent="1"/>
    </xf>
    <xf numFmtId="1" fontId="6" fillId="0" borderId="0" xfId="0" applyNumberFormat="1" applyFont="1" applyAlignment="1">
      <alignment horizontal="right" vertical="center" indent="1"/>
    </xf>
    <xf numFmtId="3" fontId="6" fillId="0" borderId="10" xfId="0" applyNumberFormat="1" applyFont="1" applyBorder="1" applyAlignment="1">
      <alignment horizontal="right" vertical="center" indent="1"/>
    </xf>
    <xf numFmtId="165" fontId="6" fillId="0" borderId="0" xfId="0" applyNumberFormat="1" applyFont="1" applyAlignment="1">
      <alignment horizontal="right" vertical="center" indent="1"/>
    </xf>
    <xf numFmtId="3" fontId="8" fillId="0" borderId="10" xfId="3" applyNumberFormat="1" applyFont="1" applyBorder="1" applyAlignment="1">
      <alignment horizontal="right" vertical="center" indent="1"/>
    </xf>
    <xf numFmtId="1" fontId="6" fillId="0" borderId="11" xfId="0" applyNumberFormat="1" applyFont="1" applyBorder="1" applyAlignment="1">
      <alignment horizontal="right" vertical="center" indent="1"/>
    </xf>
    <xf numFmtId="3" fontId="6" fillId="0" borderId="11" xfId="0" applyNumberFormat="1" applyFont="1" applyBorder="1" applyAlignment="1">
      <alignment horizontal="left" vertical="center" indent="2"/>
    </xf>
    <xf numFmtId="0" fontId="2" fillId="0" borderId="5" xfId="0" applyFont="1" applyBorder="1"/>
    <xf numFmtId="0" fontId="6" fillId="0" borderId="7" xfId="0" applyFont="1" applyBorder="1" applyAlignment="1">
      <alignment horizontal="left" vertical="center" indent="1"/>
    </xf>
    <xf numFmtId="165" fontId="2" fillId="0" borderId="5" xfId="0" applyNumberFormat="1" applyFont="1" applyBorder="1"/>
    <xf numFmtId="0" fontId="2" fillId="0" borderId="5" xfId="0" applyFont="1" applyBorder="1" applyAlignment="1">
      <alignment horizontal="right" vertical="center" indent="1"/>
    </xf>
    <xf numFmtId="3" fontId="6" fillId="0" borderId="6" xfId="0" applyNumberFormat="1" applyFont="1" applyBorder="1" applyAlignment="1">
      <alignment horizontal="right" vertical="center" indent="1"/>
    </xf>
    <xf numFmtId="3" fontId="6" fillId="0" borderId="5" xfId="3" applyNumberFormat="1" applyFont="1" applyBorder="1" applyAlignment="1">
      <alignment horizontal="right" vertical="center" indent="1"/>
    </xf>
    <xf numFmtId="167" fontId="6" fillId="0" borderId="7" xfId="2" applyNumberFormat="1" applyFont="1" applyFill="1" applyBorder="1" applyAlignment="1">
      <alignment horizontal="right" vertical="center" indent="1"/>
    </xf>
    <xf numFmtId="0" fontId="9" fillId="0" borderId="6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167" fontId="6" fillId="0" borderId="5" xfId="2" applyNumberFormat="1" applyFont="1" applyFill="1" applyBorder="1" applyAlignment="1">
      <alignment horizontal="right" vertical="center" inden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4" fillId="0" borderId="4" xfId="0" applyFont="1" applyBorder="1" applyAlignment="1">
      <alignment horizontal="left" vertical="center" wrapText="1" indent="1"/>
    </xf>
    <xf numFmtId="165" fontId="4" fillId="0" borderId="4" xfId="3" applyNumberFormat="1" applyFont="1" applyBorder="1" applyAlignment="1">
      <alignment horizontal="right" vertical="center" indent="1"/>
    </xf>
    <xf numFmtId="3" fontId="6" fillId="0" borderId="1" xfId="3" applyNumberFormat="1" applyFont="1" applyBorder="1" applyAlignment="1">
      <alignment horizontal="right" vertical="center" indent="1"/>
    </xf>
    <xf numFmtId="165" fontId="6" fillId="0" borderId="0" xfId="3" applyNumberFormat="1" applyFont="1" applyAlignment="1">
      <alignment horizontal="right" vertical="center" indent="1"/>
    </xf>
    <xf numFmtId="9" fontId="2" fillId="0" borderId="0" xfId="1" applyFont="1" applyAlignment="1">
      <alignment vertical="center"/>
    </xf>
    <xf numFmtId="0" fontId="6" fillId="0" borderId="0" xfId="4" applyFont="1" applyAlignment="1">
      <alignment horizontal="left" vertical="center"/>
    </xf>
    <xf numFmtId="166" fontId="6" fillId="0" borderId="1" xfId="3" applyNumberFormat="1" applyFont="1" applyBorder="1" applyAlignment="1">
      <alignment horizontal="right" vertical="center" indent="1"/>
    </xf>
    <xf numFmtId="166" fontId="6" fillId="0" borderId="10" xfId="0" applyNumberFormat="1" applyFont="1" applyBorder="1" applyAlignment="1">
      <alignment horizontal="right" vertical="center" indent="1"/>
    </xf>
    <xf numFmtId="3" fontId="6" fillId="0" borderId="5" xfId="0" applyNumberFormat="1" applyFont="1" applyBorder="1" applyAlignment="1">
      <alignment horizontal="left" vertical="center" indent="2"/>
    </xf>
    <xf numFmtId="3" fontId="6" fillId="0" borderId="6" xfId="3" applyNumberFormat="1" applyFont="1" applyBorder="1" applyAlignment="1">
      <alignment horizontal="right" vertical="center" indent="1"/>
    </xf>
    <xf numFmtId="3" fontId="6" fillId="0" borderId="7" xfId="3" applyNumberFormat="1" applyFont="1" applyBorder="1" applyAlignment="1">
      <alignment horizontal="right" vertical="center" indent="1"/>
    </xf>
    <xf numFmtId="3" fontId="4" fillId="0" borderId="10" xfId="3" applyNumberFormat="1" applyFont="1" applyBorder="1" applyAlignment="1">
      <alignment horizontal="right" vertical="center" indent="1"/>
    </xf>
    <xf numFmtId="165" fontId="4" fillId="0" borderId="0" xfId="3" applyNumberFormat="1" applyFont="1" applyAlignment="1">
      <alignment horizontal="right" vertical="center" indent="1"/>
    </xf>
    <xf numFmtId="165" fontId="6" fillId="0" borderId="5" xfId="3" applyNumberFormat="1" applyFont="1" applyBorder="1" applyAlignment="1">
      <alignment horizontal="right" vertical="center" indent="1"/>
    </xf>
    <xf numFmtId="0" fontId="6" fillId="0" borderId="5" xfId="0" applyFont="1" applyBorder="1"/>
    <xf numFmtId="0" fontId="6" fillId="0" borderId="6" xfId="0" applyFont="1" applyBorder="1"/>
    <xf numFmtId="0" fontId="6" fillId="0" borderId="0" xfId="0" applyFont="1"/>
    <xf numFmtId="166" fontId="6" fillId="0" borderId="2" xfId="3" applyNumberFormat="1" applyFont="1" applyBorder="1" applyAlignment="1">
      <alignment horizontal="right" vertical="center" indent="1"/>
    </xf>
    <xf numFmtId="166" fontId="6" fillId="0" borderId="3" xfId="3" applyNumberFormat="1" applyFont="1" applyBorder="1" applyAlignment="1">
      <alignment horizontal="right" vertical="center" indent="1"/>
    </xf>
    <xf numFmtId="3" fontId="4" fillId="0" borderId="0" xfId="3" applyNumberFormat="1" applyFont="1" applyAlignment="1">
      <alignment horizontal="right" vertical="center" indent="1"/>
    </xf>
    <xf numFmtId="3" fontId="2" fillId="0" borderId="0" xfId="0" applyNumberFormat="1" applyFont="1" applyAlignment="1">
      <alignment vertical="center"/>
    </xf>
    <xf numFmtId="0" fontId="2" fillId="0" borderId="6" xfId="0" applyFont="1" applyBorder="1"/>
    <xf numFmtId="0" fontId="6" fillId="0" borderId="5" xfId="4" applyFont="1" applyBorder="1" applyAlignment="1">
      <alignment horizontal="left" vertical="center"/>
    </xf>
    <xf numFmtId="0" fontId="4" fillId="0" borderId="4" xfId="2" applyNumberFormat="1" applyFont="1" applyFill="1" applyBorder="1" applyAlignment="1">
      <alignment horizontal="center" vertical="center"/>
    </xf>
    <xf numFmtId="0" fontId="4" fillId="0" borderId="5" xfId="2" applyNumberFormat="1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center" vertical="center" wrapText="1"/>
    </xf>
    <xf numFmtId="0" fontId="4" fillId="0" borderId="5" xfId="2" applyNumberFormat="1" applyFont="1" applyFill="1" applyBorder="1" applyAlignment="1">
      <alignment horizontal="center" vertical="center" wrapText="1"/>
    </xf>
    <xf numFmtId="0" fontId="4" fillId="0" borderId="9" xfId="2" applyNumberFormat="1" applyFont="1" applyFill="1" applyBorder="1" applyAlignment="1">
      <alignment horizontal="center" vertical="center"/>
    </xf>
    <xf numFmtId="166" fontId="4" fillId="0" borderId="5" xfId="3" applyNumberFormat="1" applyFont="1" applyBorder="1" applyAlignment="1">
      <alignment horizontal="right" vertical="center" indent="1"/>
    </xf>
    <xf numFmtId="166" fontId="4" fillId="0" borderId="6" xfId="3" applyNumberFormat="1" applyFont="1" applyBorder="1" applyAlignment="1">
      <alignment horizontal="right" vertical="center" indent="1"/>
    </xf>
    <xf numFmtId="166" fontId="4" fillId="0" borderId="7" xfId="3" applyNumberFormat="1" applyFont="1" applyBorder="1" applyAlignment="1">
      <alignment horizontal="right" vertical="center" indent="1"/>
    </xf>
    <xf numFmtId="3" fontId="6" fillId="0" borderId="2" xfId="3" applyNumberFormat="1" applyFont="1" applyBorder="1" applyAlignment="1">
      <alignment horizontal="right" vertical="center" indent="1"/>
    </xf>
    <xf numFmtId="165" fontId="11" fillId="0" borderId="0" xfId="0" applyNumberFormat="1" applyFont="1"/>
    <xf numFmtId="0" fontId="4" fillId="0" borderId="4" xfId="0" applyFont="1" applyBorder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center" vertical="center"/>
    </xf>
    <xf numFmtId="1" fontId="4" fillId="0" borderId="1" xfId="2" applyNumberFormat="1" applyFont="1" applyFill="1" applyBorder="1" applyAlignment="1">
      <alignment horizontal="center" vertical="center"/>
    </xf>
    <xf numFmtId="1" fontId="4" fillId="0" borderId="5" xfId="2" applyNumberFormat="1" applyFont="1" applyFill="1" applyBorder="1" applyAlignment="1">
      <alignment horizontal="center" vertical="center"/>
    </xf>
    <xf numFmtId="1" fontId="4" fillId="0" borderId="3" xfId="2" applyNumberFormat="1" applyFont="1" applyFill="1" applyBorder="1" applyAlignment="1">
      <alignment horizontal="center" vertical="center"/>
    </xf>
    <xf numFmtId="1" fontId="4" fillId="0" borderId="7" xfId="2" applyNumberFormat="1" applyFont="1" applyFill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49" fontId="4" fillId="0" borderId="6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2" applyNumberFormat="1" applyFont="1" applyFill="1" applyBorder="1" applyAlignment="1">
      <alignment horizontal="center" vertical="center"/>
    </xf>
    <xf numFmtId="0" fontId="4" fillId="0" borderId="4" xfId="2" applyNumberFormat="1" applyFont="1" applyFill="1" applyBorder="1" applyAlignment="1">
      <alignment horizontal="center" vertical="center"/>
    </xf>
    <xf numFmtId="0" fontId="4" fillId="0" borderId="10" xfId="2" applyNumberFormat="1" applyFont="1" applyFill="1" applyBorder="1" applyAlignment="1">
      <alignment horizontal="center" vertical="center" wrapText="1"/>
    </xf>
    <xf numFmtId="0" fontId="4" fillId="0" borderId="6" xfId="2" applyNumberFormat="1" applyFont="1" applyFill="1" applyBorder="1" applyAlignment="1">
      <alignment horizontal="center" vertical="center" wrapText="1"/>
    </xf>
    <xf numFmtId="0" fontId="4" fillId="0" borderId="10" xfId="2" applyNumberFormat="1" applyFont="1" applyFill="1" applyBorder="1" applyAlignment="1">
      <alignment horizontal="center" vertical="center"/>
    </xf>
    <xf numFmtId="0" fontId="4" fillId="0" borderId="0" xfId="2" applyNumberFormat="1" applyFont="1" applyFill="1" applyBorder="1" applyAlignment="1">
      <alignment horizontal="center" vertical="center"/>
    </xf>
    <xf numFmtId="0" fontId="4" fillId="0" borderId="11" xfId="2" applyNumberFormat="1" applyFont="1" applyFill="1" applyBorder="1" applyAlignment="1">
      <alignment horizontal="center" vertical="center"/>
    </xf>
    <xf numFmtId="0" fontId="4" fillId="0" borderId="5" xfId="2" applyNumberFormat="1" applyFont="1" applyFill="1" applyBorder="1" applyAlignment="1">
      <alignment horizontal="center" vertical="center"/>
    </xf>
    <xf numFmtId="0" fontId="4" fillId="0" borderId="7" xfId="2" applyNumberFormat="1" applyFont="1" applyFill="1" applyBorder="1" applyAlignment="1">
      <alignment horizontal="center" vertical="center"/>
    </xf>
    <xf numFmtId="1" fontId="4" fillId="0" borderId="10" xfId="2" applyNumberFormat="1" applyFont="1" applyFill="1" applyBorder="1" applyAlignment="1">
      <alignment horizontal="center" vertical="center"/>
    </xf>
    <xf numFmtId="1" fontId="4" fillId="0" borderId="0" xfId="2" applyNumberFormat="1" applyFont="1" applyFill="1" applyBorder="1" applyAlignment="1">
      <alignment horizontal="center" vertical="center"/>
    </xf>
    <xf numFmtId="1" fontId="4" fillId="0" borderId="11" xfId="2" applyNumberFormat="1" applyFont="1" applyFill="1" applyBorder="1" applyAlignment="1">
      <alignment horizontal="center" vertical="center"/>
    </xf>
    <xf numFmtId="1" fontId="4" fillId="0" borderId="6" xfId="2" applyNumberFormat="1" applyFont="1" applyFill="1" applyBorder="1" applyAlignment="1">
      <alignment horizontal="center" vertical="center"/>
    </xf>
    <xf numFmtId="1" fontId="4" fillId="0" borderId="2" xfId="2" applyNumberFormat="1" applyFont="1" applyFill="1" applyBorder="1" applyAlignment="1">
      <alignment horizontal="center" vertical="center" wrapText="1"/>
    </xf>
    <xf numFmtId="1" fontId="4" fillId="0" borderId="1" xfId="2" applyNumberFormat="1" applyFont="1" applyFill="1" applyBorder="1" applyAlignment="1">
      <alignment horizontal="center" vertical="center" wrapText="1"/>
    </xf>
    <xf numFmtId="1" fontId="4" fillId="0" borderId="6" xfId="2" applyNumberFormat="1" applyFont="1" applyFill="1" applyBorder="1" applyAlignment="1">
      <alignment horizontal="center" vertical="center" wrapText="1"/>
    </xf>
    <xf numFmtId="1" fontId="4" fillId="0" borderId="5" xfId="2" applyNumberFormat="1" applyFont="1" applyFill="1" applyBorder="1" applyAlignment="1">
      <alignment horizontal="center" vertical="center" wrapText="1"/>
    </xf>
    <xf numFmtId="0" fontId="4" fillId="0" borderId="0" xfId="2" applyNumberFormat="1" applyFont="1" applyFill="1" applyBorder="1" applyAlignment="1">
      <alignment horizontal="center" vertical="center" wrapText="1"/>
    </xf>
    <xf numFmtId="0" fontId="4" fillId="0" borderId="5" xfId="2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wrapText="1"/>
    </xf>
  </cellXfs>
  <cellStyles count="5">
    <cellStyle name="Comma 2" xfId="2" xr:uid="{A6BEAAE2-9A48-4909-9F3E-AE7770B03E8A}"/>
    <cellStyle name="Normal" xfId="0" builtinId="0"/>
    <cellStyle name="Normal 2" xfId="4" xr:uid="{F4B39365-D87E-4517-B8CA-D23BC0A53FE5}"/>
    <cellStyle name="Normal 2 2" xfId="3" xr:uid="{CC34A204-7008-4EA7-BE59-92CB92D6ACE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35493-393B-45D6-9DCF-0B258CAA7D15}">
  <dimension ref="A1:P57"/>
  <sheetViews>
    <sheetView tabSelected="1" zoomScaleNormal="100" workbookViewId="0">
      <selection activeCell="B2" sqref="B2"/>
    </sheetView>
  </sheetViews>
  <sheetFormatPr defaultColWidth="8.85546875" defaultRowHeight="11.25" x14ac:dyDescent="0.2"/>
  <cols>
    <col min="1" max="1" width="1.28515625" style="2" customWidth="1"/>
    <col min="2" max="2" width="28.140625" style="2" customWidth="1"/>
    <col min="3" max="4" width="14.7109375" style="4" customWidth="1"/>
    <col min="5" max="5" width="14.7109375" style="5" customWidth="1"/>
    <col min="6" max="6" width="10.42578125" style="2" customWidth="1"/>
    <col min="7" max="7" width="13.7109375" style="2" customWidth="1"/>
    <col min="8" max="8" width="9.140625" style="2" bestFit="1" customWidth="1"/>
    <col min="9" max="9" width="9.42578125" style="2" bestFit="1" customWidth="1"/>
    <col min="10" max="10" width="8.85546875" style="2"/>
    <col min="11" max="11" width="10.7109375" style="2" bestFit="1" customWidth="1"/>
    <col min="12" max="12" width="14" style="2" customWidth="1"/>
    <col min="13" max="15" width="8.85546875" style="2"/>
    <col min="16" max="16" width="10.7109375" style="2" bestFit="1" customWidth="1"/>
    <col min="17" max="16384" width="8.85546875" style="2"/>
  </cols>
  <sheetData>
    <row r="1" spans="1:16" s="1" customFormat="1" ht="15" customHeight="1" x14ac:dyDescent="0.25">
      <c r="B1" s="96" t="s">
        <v>64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</row>
    <row r="2" spans="1:16" ht="9" customHeight="1" x14ac:dyDescent="0.2">
      <c r="B2" s="3"/>
    </row>
    <row r="3" spans="1:16" s="9" customFormat="1" ht="22.15" customHeight="1" x14ac:dyDescent="0.25">
      <c r="A3" s="6"/>
      <c r="B3" s="97"/>
      <c r="C3" s="99">
        <v>2023</v>
      </c>
      <c r="D3" s="101">
        <v>2024</v>
      </c>
      <c r="E3" s="103">
        <v>2025</v>
      </c>
      <c r="F3" s="7" t="s">
        <v>0</v>
      </c>
      <c r="G3" s="8" t="s">
        <v>1</v>
      </c>
      <c r="H3" s="99">
        <v>2023</v>
      </c>
      <c r="I3" s="101">
        <v>2024</v>
      </c>
      <c r="J3" s="103">
        <v>2025</v>
      </c>
      <c r="K3" s="7" t="s">
        <v>0</v>
      </c>
      <c r="L3" s="8" t="s">
        <v>1</v>
      </c>
      <c r="M3" s="99">
        <v>2023</v>
      </c>
      <c r="N3" s="101">
        <v>2024</v>
      </c>
      <c r="O3" s="103">
        <v>2025</v>
      </c>
      <c r="P3" s="7" t="s">
        <v>0</v>
      </c>
    </row>
    <row r="4" spans="1:16" s="1" customFormat="1" ht="15.6" customHeight="1" x14ac:dyDescent="0.25">
      <c r="A4" s="10"/>
      <c r="B4" s="98"/>
      <c r="C4" s="100"/>
      <c r="D4" s="102"/>
      <c r="E4" s="104"/>
      <c r="F4" s="108" t="s">
        <v>58</v>
      </c>
      <c r="G4" s="109"/>
      <c r="H4" s="100"/>
      <c r="I4" s="102"/>
      <c r="J4" s="104"/>
      <c r="K4" s="108" t="s">
        <v>58</v>
      </c>
      <c r="L4" s="109"/>
      <c r="M4" s="100"/>
      <c r="N4" s="102"/>
      <c r="O4" s="104"/>
      <c r="P4" s="94" t="s">
        <v>58</v>
      </c>
    </row>
    <row r="5" spans="1:16" s="1" customFormat="1" ht="19.149999999999999" customHeight="1" x14ac:dyDescent="0.25">
      <c r="B5" s="11"/>
      <c r="C5" s="110" t="s">
        <v>2</v>
      </c>
      <c r="D5" s="110"/>
      <c r="E5" s="110"/>
      <c r="F5" s="110"/>
      <c r="G5" s="110"/>
      <c r="H5" s="111" t="s">
        <v>3</v>
      </c>
      <c r="I5" s="110"/>
      <c r="J5" s="110"/>
      <c r="K5" s="110"/>
      <c r="L5" s="112"/>
      <c r="M5" s="110" t="s">
        <v>4</v>
      </c>
      <c r="N5" s="110"/>
      <c r="O5" s="110"/>
      <c r="P5" s="110"/>
    </row>
    <row r="6" spans="1:16" s="1" customFormat="1" ht="19.149999999999999" customHeight="1" x14ac:dyDescent="0.25">
      <c r="A6" s="12"/>
      <c r="B6" s="13" t="s">
        <v>5</v>
      </c>
      <c r="C6" s="14">
        <v>40012.482091181191</v>
      </c>
      <c r="D6" s="15">
        <v>46917.765477483401</v>
      </c>
      <c r="E6" s="16">
        <v>50766.97295365941</v>
      </c>
      <c r="F6" s="14">
        <v>3849.2074761760086</v>
      </c>
      <c r="G6" s="17">
        <v>8.2041577151053922</v>
      </c>
      <c r="H6" s="18">
        <v>592746.48209118121</v>
      </c>
      <c r="I6" s="19">
        <v>615762.76547748339</v>
      </c>
      <c r="J6" s="20">
        <v>632010.97295365937</v>
      </c>
      <c r="K6" s="18">
        <v>16248.207476175972</v>
      </c>
      <c r="L6" s="21">
        <v>2.6387122422994449</v>
      </c>
      <c r="M6" s="22">
        <v>7.2390122719393402</v>
      </c>
      <c r="N6" s="23">
        <v>8.24789977541921</v>
      </c>
      <c r="O6" s="24">
        <v>8.7341930331598103</v>
      </c>
      <c r="P6" s="22">
        <v>0.48629325774060028</v>
      </c>
    </row>
    <row r="7" spans="1:16" s="1" customFormat="1" ht="6" customHeight="1" x14ac:dyDescent="0.25"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</row>
    <row r="8" spans="1:16" x14ac:dyDescent="0.2">
      <c r="A8" s="25"/>
      <c r="B8" s="26" t="s">
        <v>6</v>
      </c>
      <c r="C8" s="27"/>
      <c r="D8" s="28"/>
      <c r="E8" s="29"/>
      <c r="F8" s="30"/>
      <c r="G8" s="31"/>
      <c r="H8" s="27"/>
      <c r="I8" s="28"/>
      <c r="J8" s="29"/>
      <c r="K8" s="30"/>
      <c r="L8" s="31"/>
      <c r="M8" s="27"/>
      <c r="N8" s="28"/>
      <c r="O8" s="29"/>
      <c r="P8" s="30"/>
    </row>
    <row r="9" spans="1:16" ht="19.149999999999999" customHeight="1" x14ac:dyDescent="0.2">
      <c r="B9" s="32">
        <v>1</v>
      </c>
      <c r="C9" s="33">
        <v>20294.97462167238</v>
      </c>
      <c r="D9" s="34">
        <v>24477.46595883293</v>
      </c>
      <c r="E9" s="35">
        <v>29499.711533110541</v>
      </c>
      <c r="F9" s="33">
        <v>5022.245574277611</v>
      </c>
      <c r="G9" s="36">
        <v>20.517832943672364</v>
      </c>
      <c r="H9" s="33">
        <v>573028.97462167242</v>
      </c>
      <c r="I9" s="34">
        <v>593322.46595883288</v>
      </c>
      <c r="J9" s="34">
        <v>610743.71153311059</v>
      </c>
      <c r="K9" s="33">
        <v>17421.245574277709</v>
      </c>
      <c r="L9" s="36">
        <v>2.9362187636236357</v>
      </c>
      <c r="M9" s="37">
        <v>3.6717434827009701</v>
      </c>
      <c r="N9" s="36">
        <v>4.3030115336924704</v>
      </c>
      <c r="O9" s="38">
        <v>5.0752715783923001</v>
      </c>
      <c r="P9" s="37">
        <v>0.77226004469982978</v>
      </c>
    </row>
    <row r="10" spans="1:16" ht="19.149999999999999" customHeight="1" x14ac:dyDescent="0.2">
      <c r="B10" s="32">
        <v>2</v>
      </c>
      <c r="C10" s="33">
        <v>43859.927909943079</v>
      </c>
      <c r="D10" s="34">
        <v>52616.091187827777</v>
      </c>
      <c r="E10" s="35">
        <v>57155.050222462669</v>
      </c>
      <c r="F10" s="33">
        <v>4538.9590346348923</v>
      </c>
      <c r="G10" s="36">
        <v>8.6265606816588019</v>
      </c>
      <c r="H10" s="33">
        <v>596593.92790994304</v>
      </c>
      <c r="I10" s="34">
        <v>621461.09118782775</v>
      </c>
      <c r="J10" s="34">
        <v>638399.05022246263</v>
      </c>
      <c r="K10" s="33">
        <v>16937.95903463487</v>
      </c>
      <c r="L10" s="36">
        <v>2.7255059527959431</v>
      </c>
      <c r="M10" s="37">
        <v>7.9350877474414601</v>
      </c>
      <c r="N10" s="36">
        <v>9.2496358740654792</v>
      </c>
      <c r="O10" s="38">
        <v>9.8332284242869896</v>
      </c>
      <c r="P10" s="37">
        <v>0.58359255022151046</v>
      </c>
    </row>
    <row r="11" spans="1:16" ht="19.149999999999999" customHeight="1" x14ac:dyDescent="0.2">
      <c r="B11" s="32">
        <v>3</v>
      </c>
      <c r="C11" s="33">
        <v>62692.792498633826</v>
      </c>
      <c r="D11" s="34">
        <v>71237.119160001137</v>
      </c>
      <c r="E11" s="35">
        <v>74204.005340553544</v>
      </c>
      <c r="F11" s="33">
        <v>2966.8861805524066</v>
      </c>
      <c r="G11" s="36">
        <v>4.1648037084271659</v>
      </c>
      <c r="H11" s="33">
        <v>615426.79249863385</v>
      </c>
      <c r="I11" s="34">
        <v>640082.11916000117</v>
      </c>
      <c r="J11" s="34">
        <v>655448.00534055359</v>
      </c>
      <c r="K11" s="33">
        <v>15365.886180552421</v>
      </c>
      <c r="L11" s="36">
        <v>2.4006116903745931</v>
      </c>
      <c r="M11" s="37">
        <v>11.342307963438801</v>
      </c>
      <c r="N11" s="36">
        <v>12.523115991175301</v>
      </c>
      <c r="O11" s="38">
        <v>12.7664122710176</v>
      </c>
      <c r="P11" s="37">
        <v>0.24329627984229951</v>
      </c>
    </row>
    <row r="12" spans="1:16" ht="19.149999999999999" customHeight="1" x14ac:dyDescent="0.2">
      <c r="B12" s="32">
        <v>4</v>
      </c>
      <c r="C12" s="33">
        <v>32815.411930994858</v>
      </c>
      <c r="D12" s="34">
        <v>39158.407627094639</v>
      </c>
      <c r="E12" s="35">
        <v>41816.228570986212</v>
      </c>
      <c r="F12" s="33">
        <v>2657.8209438915728</v>
      </c>
      <c r="G12" s="36">
        <v>6.7873570580346136</v>
      </c>
      <c r="H12" s="33">
        <v>585549.41193099483</v>
      </c>
      <c r="I12" s="34">
        <v>608003.40762709465</v>
      </c>
      <c r="J12" s="34">
        <v>623060.22857098619</v>
      </c>
      <c r="K12" s="33">
        <v>15056.820943891536</v>
      </c>
      <c r="L12" s="36">
        <v>2.4764369335782246</v>
      </c>
      <c r="M12" s="37">
        <v>5.9369266104482197</v>
      </c>
      <c r="N12" s="36">
        <v>6.8838449185796904</v>
      </c>
      <c r="O12" s="38">
        <v>7.1942641250466597</v>
      </c>
      <c r="P12" s="37">
        <v>0.3104192064669693</v>
      </c>
    </row>
    <row r="13" spans="1:16" ht="6" customHeight="1" x14ac:dyDescent="0.2">
      <c r="A13" s="39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</row>
    <row r="14" spans="1:16" ht="14.45" customHeight="1" x14ac:dyDescent="0.2">
      <c r="A14" s="25"/>
      <c r="B14" s="40" t="s">
        <v>7</v>
      </c>
      <c r="C14" s="41"/>
      <c r="D14" s="42"/>
      <c r="E14" s="42"/>
      <c r="F14" s="43"/>
      <c r="G14" s="44"/>
      <c r="H14" s="27"/>
      <c r="I14" s="28"/>
      <c r="J14" s="29"/>
      <c r="K14" s="43"/>
      <c r="L14" s="44"/>
      <c r="M14" s="45"/>
      <c r="N14" s="42"/>
      <c r="O14" s="46"/>
      <c r="P14" s="43"/>
    </row>
    <row r="15" spans="1:16" ht="19.149999999999999" customHeight="1" x14ac:dyDescent="0.2">
      <c r="B15" s="47" t="s">
        <v>8</v>
      </c>
      <c r="C15" s="34">
        <v>21362.282294376786</v>
      </c>
      <c r="D15" s="34">
        <v>19859.433030120344</v>
      </c>
      <c r="E15" s="34">
        <v>20803.834860550276</v>
      </c>
      <c r="F15" s="33">
        <v>944.40183042993158</v>
      </c>
      <c r="G15" s="36">
        <v>4.7554319853823568</v>
      </c>
      <c r="H15" s="33">
        <v>574096.28229437675</v>
      </c>
      <c r="I15" s="34">
        <v>588704.43303012033</v>
      </c>
      <c r="J15" s="35">
        <v>602047.83486055024</v>
      </c>
      <c r="K15" s="33">
        <v>13343.40183042991</v>
      </c>
      <c r="L15" s="36">
        <v>2.2665706391491045</v>
      </c>
      <c r="M15" s="37">
        <v>3.86483956014589</v>
      </c>
      <c r="N15" s="36">
        <v>3.4911853018169001</v>
      </c>
      <c r="O15" s="38">
        <v>3.5791913311019599</v>
      </c>
      <c r="P15" s="37">
        <v>8.8006029285059739E-2</v>
      </c>
    </row>
    <row r="16" spans="1:16" ht="19.149999999999999" customHeight="1" x14ac:dyDescent="0.2">
      <c r="B16" s="47" t="s">
        <v>9</v>
      </c>
      <c r="C16" s="34">
        <v>17141.963628844871</v>
      </c>
      <c r="D16" s="34">
        <v>23396.033900897564</v>
      </c>
      <c r="E16" s="34">
        <v>30422.110821772036</v>
      </c>
      <c r="F16" s="33">
        <v>7026.0769208744714</v>
      </c>
      <c r="G16" s="36">
        <v>30.031059754127487</v>
      </c>
      <c r="H16" s="33">
        <v>569875.96362884482</v>
      </c>
      <c r="I16" s="34">
        <v>592241.0339008976</v>
      </c>
      <c r="J16" s="35">
        <v>611666.11082177202</v>
      </c>
      <c r="K16" s="33">
        <v>19425.076920874417</v>
      </c>
      <c r="L16" s="36">
        <v>3.2799275647835144</v>
      </c>
      <c r="M16" s="37">
        <v>3.10130435776429</v>
      </c>
      <c r="N16" s="36">
        <v>4.1129013880578302</v>
      </c>
      <c r="O16" s="38">
        <v>5.2339655672612597</v>
      </c>
      <c r="P16" s="37">
        <v>1.1210641792034295</v>
      </c>
    </row>
    <row r="17" spans="1:16" ht="19.149999999999999" customHeight="1" x14ac:dyDescent="0.2">
      <c r="B17" s="47" t="s">
        <v>10</v>
      </c>
      <c r="C17" s="34">
        <v>22075.547845715319</v>
      </c>
      <c r="D17" s="34">
        <v>30107.161135291597</v>
      </c>
      <c r="E17" s="34">
        <v>37362.453364299123</v>
      </c>
      <c r="F17" s="33">
        <v>7255.2922290075257</v>
      </c>
      <c r="G17" s="36">
        <v>24.098227648912658</v>
      </c>
      <c r="H17" s="33">
        <v>574809.54784571531</v>
      </c>
      <c r="I17" s="34">
        <v>598952.16113529156</v>
      </c>
      <c r="J17" s="35">
        <v>618606.45336429914</v>
      </c>
      <c r="K17" s="33">
        <v>19654.29222900758</v>
      </c>
      <c r="L17" s="36">
        <v>3.281446082731148</v>
      </c>
      <c r="M17" s="37">
        <v>3.9938827439085198</v>
      </c>
      <c r="N17" s="36">
        <v>5.2926827405165904</v>
      </c>
      <c r="O17" s="36">
        <v>6.4280153196074501</v>
      </c>
      <c r="P17" s="37">
        <v>1.1353325790908597</v>
      </c>
    </row>
    <row r="18" spans="1:16" ht="19.149999999999999" customHeight="1" x14ac:dyDescent="0.2">
      <c r="B18" s="47" t="s">
        <v>11</v>
      </c>
      <c r="C18" s="34">
        <v>39203.263111923712</v>
      </c>
      <c r="D18" s="34">
        <v>42569.530379765602</v>
      </c>
      <c r="E18" s="34">
        <v>47370.821646300516</v>
      </c>
      <c r="F18" s="33">
        <v>4801.291266534914</v>
      </c>
      <c r="G18" s="36">
        <v>11.278703860959414</v>
      </c>
      <c r="H18" s="33">
        <v>591937.2631119237</v>
      </c>
      <c r="I18" s="34">
        <v>611414.53037976555</v>
      </c>
      <c r="J18" s="35">
        <v>628614.82164630049</v>
      </c>
      <c r="K18" s="33">
        <v>17200.291266534943</v>
      </c>
      <c r="L18" s="36">
        <v>2.8131963523751051</v>
      </c>
      <c r="M18" s="37">
        <v>7.0926093042808498</v>
      </c>
      <c r="N18" s="36">
        <v>7.4835026026009901</v>
      </c>
      <c r="O18" s="36">
        <v>8.1499029058881494</v>
      </c>
      <c r="P18" s="37">
        <v>0.66640030328715927</v>
      </c>
    </row>
    <row r="19" spans="1:16" ht="19.149999999999999" customHeight="1" x14ac:dyDescent="0.2">
      <c r="B19" s="47" t="s">
        <v>12</v>
      </c>
      <c r="C19" s="34">
        <v>42787.645809968308</v>
      </c>
      <c r="D19" s="34">
        <v>53629.623753121217</v>
      </c>
      <c r="E19" s="34">
        <v>56803.256905856142</v>
      </c>
      <c r="F19" s="33">
        <v>3173.6331527349248</v>
      </c>
      <c r="G19" s="36">
        <v>5.9176867757723564</v>
      </c>
      <c r="H19" s="33">
        <v>595521.64580996835</v>
      </c>
      <c r="I19" s="34">
        <v>622474.62375312124</v>
      </c>
      <c r="J19" s="35">
        <v>638047.25690585619</v>
      </c>
      <c r="K19" s="33">
        <v>15572.633152734954</v>
      </c>
      <c r="L19" s="36">
        <v>2.5017297988538072</v>
      </c>
      <c r="M19" s="37">
        <v>7.7410917023321</v>
      </c>
      <c r="N19" s="36">
        <v>9.4278096411362</v>
      </c>
      <c r="O19" s="36">
        <v>9.7727042181693307</v>
      </c>
      <c r="P19" s="37">
        <v>0.34489457703313064</v>
      </c>
    </row>
    <row r="20" spans="1:16" ht="19.149999999999999" customHeight="1" x14ac:dyDescent="0.2">
      <c r="B20" s="47" t="s">
        <v>13</v>
      </c>
      <c r="C20" s="34">
        <v>49624.617544602937</v>
      </c>
      <c r="D20" s="34">
        <v>61615.335011754396</v>
      </c>
      <c r="E20" s="34">
        <v>67302.798559117393</v>
      </c>
      <c r="F20" s="33">
        <v>5687.4635473629969</v>
      </c>
      <c r="G20" s="36">
        <v>9.2305974580483845</v>
      </c>
      <c r="H20" s="33">
        <v>602358.61754460295</v>
      </c>
      <c r="I20" s="34">
        <v>630460.33501175442</v>
      </c>
      <c r="J20" s="35">
        <v>648546.79855911736</v>
      </c>
      <c r="K20" s="33">
        <v>18086.463547362946</v>
      </c>
      <c r="L20" s="36">
        <v>2.8687710460049383</v>
      </c>
      <c r="M20" s="37">
        <v>8.9780287705483897</v>
      </c>
      <c r="N20" s="36">
        <v>10.831656252890401</v>
      </c>
      <c r="O20" s="36">
        <v>11.579095622340599</v>
      </c>
      <c r="P20" s="37">
        <v>0.7474393694501984</v>
      </c>
    </row>
    <row r="21" spans="1:16" ht="19.149999999999999" customHeight="1" x14ac:dyDescent="0.2">
      <c r="B21" s="47" t="s">
        <v>14</v>
      </c>
      <c r="C21" s="34">
        <v>60393.558511206109</v>
      </c>
      <c r="D21" s="34">
        <v>68455.162402009475</v>
      </c>
      <c r="E21" s="34">
        <v>64297.965609320236</v>
      </c>
      <c r="F21" s="33">
        <v>-4157.1967926892394</v>
      </c>
      <c r="G21" s="36">
        <v>-6.0728755097763178</v>
      </c>
      <c r="H21" s="33">
        <v>613127.55851120607</v>
      </c>
      <c r="I21" s="34">
        <v>637300.16240200948</v>
      </c>
      <c r="J21" s="35">
        <v>645541.96560932021</v>
      </c>
      <c r="K21" s="33">
        <v>8241.8032073107315</v>
      </c>
      <c r="L21" s="36">
        <v>1.2932372677024042</v>
      </c>
      <c r="M21" s="37">
        <v>10.9263331930379</v>
      </c>
      <c r="N21" s="36">
        <v>12.034062425091101</v>
      </c>
      <c r="O21" s="36">
        <v>11.062129778427</v>
      </c>
      <c r="P21" s="37">
        <v>-0.97193264666410073</v>
      </c>
    </row>
    <row r="22" spans="1:16" ht="19.149999999999999" customHeight="1" x14ac:dyDescent="0.2">
      <c r="B22" s="47" t="s">
        <v>15</v>
      </c>
      <c r="C22" s="34">
        <v>75323.615208171585</v>
      </c>
      <c r="D22" s="34">
        <v>80701.128063896846</v>
      </c>
      <c r="E22" s="34">
        <v>90331.561782035453</v>
      </c>
      <c r="F22" s="33">
        <v>9630.4337181386072</v>
      </c>
      <c r="G22" s="36">
        <v>11.933456135227138</v>
      </c>
      <c r="H22" s="33">
        <v>628057.61520817154</v>
      </c>
      <c r="I22" s="34">
        <v>649546.1280638969</v>
      </c>
      <c r="J22" s="35">
        <v>671575.56178203551</v>
      </c>
      <c r="K22" s="33">
        <v>22029.433718138607</v>
      </c>
      <c r="L22" s="36">
        <v>3.3915118213084843</v>
      </c>
      <c r="M22" s="37">
        <v>13.6274618909225</v>
      </c>
      <c r="N22" s="36">
        <v>14.1868396599947</v>
      </c>
      <c r="O22" s="36">
        <v>15.5410742789664</v>
      </c>
      <c r="P22" s="37">
        <v>1.3542346189717005</v>
      </c>
    </row>
    <row r="23" spans="1:16" ht="19.149999999999999" customHeight="1" x14ac:dyDescent="0.2">
      <c r="B23" s="47" t="s">
        <v>16</v>
      </c>
      <c r="C23" s="34">
        <v>52016.817485787869</v>
      </c>
      <c r="D23" s="34">
        <v>64332.331942566801</v>
      </c>
      <c r="E23" s="34">
        <v>67775.104739962189</v>
      </c>
      <c r="F23" s="33">
        <v>3442.7727973953879</v>
      </c>
      <c r="G23" s="36">
        <v>5.3515436071382432</v>
      </c>
      <c r="H23" s="33">
        <v>604750.81748578791</v>
      </c>
      <c r="I23" s="34">
        <v>633177.33194256679</v>
      </c>
      <c r="J23" s="35">
        <v>649019.10473996215</v>
      </c>
      <c r="K23" s="33">
        <v>15841.772797395359</v>
      </c>
      <c r="L23" s="36">
        <v>2.5019488219506107</v>
      </c>
      <c r="M23" s="37">
        <v>9.4108228344534393</v>
      </c>
      <c r="N23" s="36">
        <v>11.309290218348901</v>
      </c>
      <c r="O23" s="36">
        <v>11.6603534384806</v>
      </c>
      <c r="P23" s="37">
        <v>0.35106322013169944</v>
      </c>
    </row>
    <row r="24" spans="1:16" ht="19.149999999999999" customHeight="1" x14ac:dyDescent="0.2">
      <c r="B24" s="47" t="s">
        <v>17</v>
      </c>
      <c r="C24" s="34">
        <v>54000.081350751941</v>
      </c>
      <c r="D24" s="34">
        <v>60306.44061663618</v>
      </c>
      <c r="E24" s="34">
        <v>67005.087916354081</v>
      </c>
      <c r="F24" s="33">
        <v>6698.6472997179008</v>
      </c>
      <c r="G24" s="36">
        <v>11.107681420465076</v>
      </c>
      <c r="H24" s="33">
        <v>606734.08135075192</v>
      </c>
      <c r="I24" s="34">
        <v>629151.44061663619</v>
      </c>
      <c r="J24" s="35">
        <v>648249.08791635407</v>
      </c>
      <c r="K24" s="33">
        <v>19097.647299717879</v>
      </c>
      <c r="L24" s="36">
        <v>3.0354611094906065</v>
      </c>
      <c r="M24" s="37">
        <v>9.7696326534557194</v>
      </c>
      <c r="N24" s="36">
        <v>10.6015594083865</v>
      </c>
      <c r="O24" s="36">
        <v>11.527876058308401</v>
      </c>
      <c r="P24" s="37">
        <v>0.9263166499219011</v>
      </c>
    </row>
    <row r="25" spans="1:16" ht="19.149999999999999" customHeight="1" x14ac:dyDescent="0.2">
      <c r="B25" s="47" t="s">
        <v>18</v>
      </c>
      <c r="C25" s="34">
        <v>34648.748191955427</v>
      </c>
      <c r="D25" s="34">
        <v>44464.825385768439</v>
      </c>
      <c r="E25" s="34">
        <v>45374.493455208467</v>
      </c>
      <c r="F25" s="33">
        <v>909.66806944002747</v>
      </c>
      <c r="G25" s="36">
        <v>2.0458150044398442</v>
      </c>
      <c r="H25" s="33">
        <v>587382.74819195538</v>
      </c>
      <c r="I25" s="34">
        <v>613309.82538576843</v>
      </c>
      <c r="J25" s="35">
        <v>626618.49345520849</v>
      </c>
      <c r="K25" s="33">
        <v>13308.668069440057</v>
      </c>
      <c r="L25" s="36">
        <v>2.1699747042319073</v>
      </c>
      <c r="M25" s="37">
        <v>6.2686116996521699</v>
      </c>
      <c r="N25" s="36">
        <v>7.81668563242508</v>
      </c>
      <c r="O25" s="36">
        <v>7.8064450480707697</v>
      </c>
      <c r="P25" s="37">
        <v>-1.02405843543103E-2</v>
      </c>
    </row>
    <row r="26" spans="1:16" ht="19.149999999999999" customHeight="1" x14ac:dyDescent="0.2">
      <c r="B26" s="47" t="s">
        <v>19</v>
      </c>
      <c r="C26" s="34">
        <v>9856.5461296631693</v>
      </c>
      <c r="D26" s="34">
        <v>12875.131645287678</v>
      </c>
      <c r="E26" s="34">
        <v>13183.887079597875</v>
      </c>
      <c r="F26" s="33">
        <v>308.75543431019651</v>
      </c>
      <c r="G26" s="36">
        <v>2.3980759406308794</v>
      </c>
      <c r="H26" s="33">
        <v>562590.54612966313</v>
      </c>
      <c r="I26" s="34">
        <v>581720.13164528762</v>
      </c>
      <c r="J26" s="35">
        <v>594427.88707959792</v>
      </c>
      <c r="K26" s="33">
        <v>12707.755434310297</v>
      </c>
      <c r="L26" s="36">
        <v>2.1845136076636651</v>
      </c>
      <c r="M26" s="37">
        <v>1.7832349972433701</v>
      </c>
      <c r="N26" s="36">
        <v>2.2633813508579101</v>
      </c>
      <c r="O26" s="36">
        <v>2.26821904047145</v>
      </c>
      <c r="P26" s="37">
        <v>4.8376896135398084E-3</v>
      </c>
    </row>
    <row r="27" spans="1:16" ht="6" customHeight="1" x14ac:dyDescent="0.2">
      <c r="A27" s="48"/>
      <c r="B27" s="49"/>
      <c r="C27" s="50"/>
      <c r="D27" s="50"/>
      <c r="E27" s="51"/>
      <c r="F27" s="48"/>
      <c r="G27" s="48"/>
      <c r="H27" s="52"/>
      <c r="I27" s="53"/>
      <c r="J27" s="54"/>
      <c r="K27" s="55"/>
      <c r="L27" s="56"/>
      <c r="M27" s="52"/>
      <c r="N27" s="53"/>
      <c r="O27" s="57"/>
      <c r="P27" s="55"/>
    </row>
    <row r="28" spans="1:16" s="58" customFormat="1" ht="13.9" customHeight="1" x14ac:dyDescent="0.2">
      <c r="A28" s="25"/>
      <c r="D28" s="59"/>
      <c r="E28" s="59"/>
      <c r="F28" s="59"/>
      <c r="G28" s="59"/>
      <c r="H28" s="1"/>
      <c r="I28" s="1"/>
    </row>
    <row r="29" spans="1:16" ht="19.5" customHeight="1" x14ac:dyDescent="0.2">
      <c r="B29" s="107" t="s">
        <v>59</v>
      </c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</row>
    <row r="30" spans="1:16" ht="19.149999999999999" customHeight="1" x14ac:dyDescent="0.2">
      <c r="B30" s="107" t="s">
        <v>60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</row>
    <row r="31" spans="1:16" ht="19.149999999999999" customHeight="1" x14ac:dyDescent="0.2">
      <c r="B31" s="60"/>
      <c r="C31" s="60"/>
      <c r="D31" s="60"/>
      <c r="E31" s="60"/>
      <c r="F31" s="60"/>
      <c r="G31" s="60"/>
    </row>
    <row r="32" spans="1:16" ht="19.149999999999999" customHeight="1" x14ac:dyDescent="0.2">
      <c r="B32" s="60"/>
      <c r="C32" s="60"/>
      <c r="D32" s="60"/>
      <c r="E32" s="60"/>
      <c r="F32" s="60"/>
      <c r="G32" s="60"/>
    </row>
    <row r="33" spans="2:7" ht="19.149999999999999" customHeight="1" x14ac:dyDescent="0.2">
      <c r="B33" s="60"/>
      <c r="C33" s="60"/>
      <c r="D33" s="60"/>
      <c r="E33" s="60"/>
      <c r="F33" s="60"/>
      <c r="G33" s="60"/>
    </row>
    <row r="34" spans="2:7" ht="19.149999999999999" customHeight="1" x14ac:dyDescent="0.2">
      <c r="B34" s="60"/>
      <c r="C34" s="60"/>
      <c r="D34" s="60"/>
      <c r="E34" s="60"/>
      <c r="F34" s="60"/>
      <c r="G34" s="60"/>
    </row>
    <row r="35" spans="2:7" ht="19.149999999999999" customHeight="1" x14ac:dyDescent="0.2">
      <c r="B35" s="60"/>
      <c r="C35" s="60"/>
      <c r="D35" s="60"/>
      <c r="E35" s="60"/>
      <c r="F35" s="60"/>
      <c r="G35" s="60"/>
    </row>
    <row r="36" spans="2:7" ht="19.149999999999999" customHeight="1" x14ac:dyDescent="0.2">
      <c r="B36" s="60"/>
      <c r="C36" s="60"/>
      <c r="D36" s="60"/>
      <c r="E36" s="60"/>
      <c r="F36" s="60"/>
      <c r="G36" s="60"/>
    </row>
    <row r="37" spans="2:7" ht="19.149999999999999" customHeight="1" x14ac:dyDescent="0.2">
      <c r="B37" s="60"/>
      <c r="C37" s="60"/>
      <c r="D37" s="60"/>
      <c r="E37" s="60"/>
      <c r="F37" s="60"/>
      <c r="G37" s="60"/>
    </row>
    <row r="38" spans="2:7" ht="6" customHeight="1" x14ac:dyDescent="0.2">
      <c r="C38" s="2"/>
      <c r="D38" s="2"/>
      <c r="E38" s="2"/>
    </row>
    <row r="39" spans="2:7" ht="14.45" customHeight="1" x14ac:dyDescent="0.2">
      <c r="C39" s="2"/>
      <c r="D39" s="2"/>
      <c r="E39" s="2"/>
    </row>
    <row r="40" spans="2:7" ht="19.149999999999999" customHeight="1" x14ac:dyDescent="0.2">
      <c r="C40" s="2"/>
      <c r="D40" s="2"/>
      <c r="E40" s="2"/>
    </row>
    <row r="41" spans="2:7" ht="19.149999999999999" customHeight="1" x14ac:dyDescent="0.2">
      <c r="C41" s="2"/>
      <c r="D41" s="2"/>
      <c r="E41" s="2"/>
    </row>
    <row r="42" spans="2:7" ht="19.149999999999999" customHeight="1" x14ac:dyDescent="0.2">
      <c r="C42" s="2"/>
      <c r="D42" s="2"/>
      <c r="E42" s="2"/>
    </row>
    <row r="43" spans="2:7" ht="19.149999999999999" customHeight="1" x14ac:dyDescent="0.2">
      <c r="C43" s="2"/>
      <c r="D43" s="2"/>
      <c r="E43" s="2"/>
    </row>
    <row r="44" spans="2:7" ht="19.149999999999999" customHeight="1" x14ac:dyDescent="0.2">
      <c r="C44" s="2"/>
      <c r="D44" s="2"/>
      <c r="E44" s="2"/>
    </row>
    <row r="45" spans="2:7" ht="19.149999999999999" customHeight="1" x14ac:dyDescent="0.2">
      <c r="C45" s="2"/>
      <c r="D45" s="2"/>
      <c r="E45" s="2"/>
    </row>
    <row r="46" spans="2:7" ht="19.149999999999999" customHeight="1" x14ac:dyDescent="0.2">
      <c r="C46" s="2"/>
      <c r="D46" s="2"/>
      <c r="E46" s="2"/>
    </row>
    <row r="47" spans="2:7" ht="19.149999999999999" customHeight="1" x14ac:dyDescent="0.2">
      <c r="C47" s="2"/>
      <c r="D47" s="2"/>
      <c r="E47" s="2"/>
    </row>
    <row r="48" spans="2:7" ht="19.149999999999999" customHeight="1" x14ac:dyDescent="0.2">
      <c r="C48" s="2"/>
      <c r="D48" s="2"/>
      <c r="E48" s="2"/>
    </row>
    <row r="49" spans="1:7" ht="19.149999999999999" customHeight="1" x14ac:dyDescent="0.2">
      <c r="C49" s="2"/>
      <c r="D49" s="2"/>
      <c r="E49" s="2"/>
    </row>
    <row r="50" spans="1:7" ht="19.149999999999999" customHeight="1" x14ac:dyDescent="0.2">
      <c r="C50" s="2"/>
      <c r="D50" s="2"/>
      <c r="E50" s="2"/>
    </row>
    <row r="51" spans="1:7" ht="19.149999999999999" customHeight="1" x14ac:dyDescent="0.2">
      <c r="C51" s="2"/>
      <c r="D51" s="2"/>
      <c r="E51" s="2"/>
    </row>
    <row r="52" spans="1:7" ht="6" customHeight="1" x14ac:dyDescent="0.2">
      <c r="A52" s="48"/>
      <c r="C52" s="2"/>
      <c r="D52" s="2"/>
      <c r="E52" s="2"/>
    </row>
    <row r="53" spans="1:7" ht="12.95" customHeight="1" x14ac:dyDescent="0.2">
      <c r="C53" s="2"/>
      <c r="D53" s="2"/>
      <c r="E53" s="2"/>
    </row>
    <row r="54" spans="1:7" x14ac:dyDescent="0.2">
      <c r="C54" s="2"/>
      <c r="D54" s="2"/>
      <c r="E54" s="2"/>
    </row>
    <row r="56" spans="1:7" x14ac:dyDescent="0.2">
      <c r="E56" s="4"/>
      <c r="F56" s="4"/>
      <c r="G56" s="4"/>
    </row>
    <row r="57" spans="1:7" x14ac:dyDescent="0.2">
      <c r="E57" s="4"/>
      <c r="F57" s="4"/>
      <c r="G57" s="4"/>
    </row>
  </sheetData>
  <mergeCells count="20">
    <mergeCell ref="B7:P7"/>
    <mergeCell ref="B13:P13"/>
    <mergeCell ref="B29:P29"/>
    <mergeCell ref="B30:P30"/>
    <mergeCell ref="O3:O4"/>
    <mergeCell ref="F4:G4"/>
    <mergeCell ref="K4:L4"/>
    <mergeCell ref="C5:G5"/>
    <mergeCell ref="H5:L5"/>
    <mergeCell ref="M5:P5"/>
    <mergeCell ref="B1:P1"/>
    <mergeCell ref="B3:B4"/>
    <mergeCell ref="C3:C4"/>
    <mergeCell ref="D3:D4"/>
    <mergeCell ref="E3:E4"/>
    <mergeCell ref="H3:H4"/>
    <mergeCell ref="I3:I4"/>
    <mergeCell ref="J3:J4"/>
    <mergeCell ref="M3:M4"/>
    <mergeCell ref="N3:N4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70DA-AE43-4279-9524-CCA316C599F9}">
  <dimension ref="A1:U43"/>
  <sheetViews>
    <sheetView zoomScaleNormal="100" workbookViewId="0">
      <selection activeCell="B1" sqref="B1:G1"/>
    </sheetView>
  </sheetViews>
  <sheetFormatPr defaultColWidth="8.85546875" defaultRowHeight="11.25" x14ac:dyDescent="0.2"/>
  <cols>
    <col min="1" max="1" width="1.28515625" style="2" customWidth="1"/>
    <col min="2" max="2" width="28.140625" style="2" customWidth="1"/>
    <col min="3" max="4" width="14.7109375" style="4" customWidth="1"/>
    <col min="5" max="5" width="14.7109375" style="5" customWidth="1"/>
    <col min="6" max="6" width="12.140625" style="2" customWidth="1"/>
    <col min="7" max="7" width="12.7109375" style="2" customWidth="1"/>
    <col min="8" max="16384" width="8.85546875" style="2"/>
  </cols>
  <sheetData>
    <row r="1" spans="1:11" s="1" customFormat="1" ht="15" customHeight="1" x14ac:dyDescent="0.25">
      <c r="B1" s="96" t="s">
        <v>20</v>
      </c>
      <c r="C1" s="96"/>
      <c r="D1" s="96"/>
      <c r="E1" s="96"/>
      <c r="F1" s="96"/>
      <c r="G1" s="96"/>
    </row>
    <row r="2" spans="1:11" ht="9" customHeight="1" x14ac:dyDescent="0.2">
      <c r="B2" s="3"/>
    </row>
    <row r="3" spans="1:11" s="9" customFormat="1" ht="22.15" customHeight="1" x14ac:dyDescent="0.25">
      <c r="A3" s="6"/>
      <c r="B3" s="97"/>
      <c r="C3" s="99">
        <v>2023</v>
      </c>
      <c r="D3" s="101">
        <v>2024</v>
      </c>
      <c r="E3" s="103">
        <v>2025</v>
      </c>
      <c r="F3" s="7" t="s">
        <v>0</v>
      </c>
      <c r="G3" s="8" t="s">
        <v>1</v>
      </c>
    </row>
    <row r="4" spans="1:11" s="1" customFormat="1" ht="15.6" customHeight="1" x14ac:dyDescent="0.25">
      <c r="A4" s="10"/>
      <c r="B4" s="98"/>
      <c r="C4" s="100"/>
      <c r="D4" s="102"/>
      <c r="E4" s="104"/>
      <c r="F4" s="113" t="str">
        <f>_xlfn.CONCAT(E3,"/",D3)</f>
        <v>2025/2024</v>
      </c>
      <c r="G4" s="113"/>
    </row>
    <row r="5" spans="1:11" s="1" customFormat="1" ht="14.45" customHeight="1" x14ac:dyDescent="0.25">
      <c r="B5" s="110" t="s">
        <v>21</v>
      </c>
      <c r="C5" s="110"/>
      <c r="D5" s="110"/>
      <c r="E5" s="110"/>
      <c r="F5" s="110"/>
      <c r="G5" s="110"/>
    </row>
    <row r="6" spans="1:11" s="1" customFormat="1" ht="19.149999999999999" customHeight="1" x14ac:dyDescent="0.25">
      <c r="A6" s="12"/>
      <c r="B6" s="61" t="s">
        <v>22</v>
      </c>
      <c r="C6" s="18">
        <v>552734</v>
      </c>
      <c r="D6" s="19">
        <v>568845</v>
      </c>
      <c r="E6" s="20">
        <v>581244</v>
      </c>
      <c r="F6" s="14">
        <v>12399</v>
      </c>
      <c r="G6" s="62">
        <v>2.1796798776468109</v>
      </c>
    </row>
    <row r="7" spans="1:11" s="1" customFormat="1" ht="19.149999999999999" customHeight="1" x14ac:dyDescent="0.25">
      <c r="B7" s="32" t="s">
        <v>23</v>
      </c>
      <c r="C7" s="33">
        <v>88450</v>
      </c>
      <c r="D7" s="63">
        <v>89808</v>
      </c>
      <c r="E7" s="35">
        <v>90737</v>
      </c>
      <c r="F7" s="43">
        <v>929</v>
      </c>
      <c r="G7" s="44">
        <v>1.0344290040976305</v>
      </c>
    </row>
    <row r="8" spans="1:11" s="1" customFormat="1" ht="19.149999999999999" customHeight="1" x14ac:dyDescent="0.25">
      <c r="B8" s="32" t="s">
        <v>24</v>
      </c>
      <c r="C8" s="33">
        <v>173259</v>
      </c>
      <c r="D8" s="34">
        <v>180256</v>
      </c>
      <c r="E8" s="35">
        <v>185425</v>
      </c>
      <c r="F8" s="33">
        <v>5169</v>
      </c>
      <c r="G8" s="64">
        <v>2.8675883188354341</v>
      </c>
    </row>
    <row r="9" spans="1:11" s="1" customFormat="1" ht="19.149999999999999" customHeight="1" x14ac:dyDescent="0.25">
      <c r="B9" s="32" t="s">
        <v>25</v>
      </c>
      <c r="C9" s="33">
        <v>80692</v>
      </c>
      <c r="D9" s="34">
        <v>82549</v>
      </c>
      <c r="E9" s="35">
        <v>84131</v>
      </c>
      <c r="F9" s="33">
        <v>1582</v>
      </c>
      <c r="G9" s="64">
        <v>1.9164375098426389</v>
      </c>
    </row>
    <row r="10" spans="1:11" s="1" customFormat="1" ht="19.149999999999999" customHeight="1" x14ac:dyDescent="0.25">
      <c r="B10" s="32" t="s">
        <v>26</v>
      </c>
      <c r="C10" s="33">
        <v>67817</v>
      </c>
      <c r="D10" s="34">
        <v>69120</v>
      </c>
      <c r="E10" s="35">
        <v>70097</v>
      </c>
      <c r="F10" s="33">
        <v>977</v>
      </c>
      <c r="G10" s="64">
        <v>1.4134837962962963</v>
      </c>
    </row>
    <row r="11" spans="1:11" s="1" customFormat="1" ht="19.149999999999999" customHeight="1" x14ac:dyDescent="0.25">
      <c r="B11" s="32" t="s">
        <v>27</v>
      </c>
      <c r="C11" s="33">
        <v>101966</v>
      </c>
      <c r="D11" s="34">
        <v>106026</v>
      </c>
      <c r="E11" s="35">
        <v>109351</v>
      </c>
      <c r="F11" s="33">
        <v>3325</v>
      </c>
      <c r="G11" s="64">
        <v>3.1360232395827436</v>
      </c>
    </row>
    <row r="12" spans="1:11" s="1" customFormat="1" ht="19.149999999999999" customHeight="1" x14ac:dyDescent="0.25">
      <c r="B12" s="32" t="s">
        <v>28</v>
      </c>
      <c r="C12" s="33">
        <v>40550</v>
      </c>
      <c r="D12" s="34">
        <v>41086</v>
      </c>
      <c r="E12" s="35">
        <v>41503</v>
      </c>
      <c r="F12" s="33">
        <v>417</v>
      </c>
      <c r="G12" s="64">
        <v>1.0149442632526895</v>
      </c>
    </row>
    <row r="13" spans="1:11" s="1" customFormat="1" ht="5.25" customHeight="1" x14ac:dyDescent="0.25">
      <c r="A13" s="116"/>
      <c r="B13" s="116"/>
      <c r="C13" s="116"/>
      <c r="D13" s="116"/>
      <c r="E13" s="116"/>
      <c r="F13" s="116"/>
      <c r="G13" s="116"/>
    </row>
    <row r="14" spans="1:11" s="1" customFormat="1" ht="14.45" customHeight="1" x14ac:dyDescent="0.25">
      <c r="B14" s="110" t="s">
        <v>29</v>
      </c>
      <c r="C14" s="110"/>
      <c r="D14" s="110"/>
      <c r="E14" s="110"/>
      <c r="F14" s="110"/>
      <c r="G14" s="110"/>
    </row>
    <row r="15" spans="1:11" s="1" customFormat="1" ht="19.149999999999999" customHeight="1" x14ac:dyDescent="0.25">
      <c r="A15" s="12"/>
      <c r="B15" s="61" t="s">
        <v>22</v>
      </c>
      <c r="C15" s="18">
        <v>39884.76774341827</v>
      </c>
      <c r="D15" s="19">
        <v>46735.076763420097</v>
      </c>
      <c r="E15" s="20">
        <v>50607.509414979737</v>
      </c>
      <c r="F15" s="14">
        <v>3872.4326515596404</v>
      </c>
      <c r="G15" s="62">
        <v>8.2859233786272988</v>
      </c>
    </row>
    <row r="16" spans="1:11" s="1" customFormat="1" ht="19.149999999999999" customHeight="1" x14ac:dyDescent="0.25">
      <c r="B16" s="32" t="s">
        <v>23</v>
      </c>
      <c r="C16" s="33">
        <v>3861.5505347932053</v>
      </c>
      <c r="D16" s="63">
        <v>4484.8364433425222</v>
      </c>
      <c r="E16" s="35">
        <v>5330.0182431293624</v>
      </c>
      <c r="F16" s="43">
        <v>845.1817997868402</v>
      </c>
      <c r="G16" s="44">
        <v>18.845320458485464</v>
      </c>
      <c r="K16" s="65"/>
    </row>
    <row r="17" spans="1:21" s="1" customFormat="1" ht="19.149999999999999" customHeight="1" x14ac:dyDescent="0.25">
      <c r="B17" s="32" t="s">
        <v>24</v>
      </c>
      <c r="C17" s="33">
        <v>21164.913168168394</v>
      </c>
      <c r="D17" s="34">
        <v>24665.350254059191</v>
      </c>
      <c r="E17" s="35">
        <v>27073.149566616412</v>
      </c>
      <c r="F17" s="33">
        <v>2407.7993125572211</v>
      </c>
      <c r="G17" s="64">
        <v>9.7618695366426778</v>
      </c>
      <c r="K17" s="65"/>
    </row>
    <row r="18" spans="1:21" s="1" customFormat="1" ht="19.149999999999999" customHeight="1" x14ac:dyDescent="0.25">
      <c r="B18" s="32" t="s">
        <v>25</v>
      </c>
      <c r="C18" s="33">
        <v>467.22524132057674</v>
      </c>
      <c r="D18" s="34">
        <v>448.85924078133706</v>
      </c>
      <c r="E18" s="35">
        <v>437.71560640174596</v>
      </c>
      <c r="F18" s="33">
        <v>-11.143634379591106</v>
      </c>
      <c r="G18" s="64">
        <v>-2.4826567812646987</v>
      </c>
      <c r="K18" s="65"/>
    </row>
    <row r="19" spans="1:21" s="1" customFormat="1" ht="19.149999999999999" customHeight="1" x14ac:dyDescent="0.25">
      <c r="B19" s="32" t="s">
        <v>26</v>
      </c>
      <c r="C19" s="33">
        <v>-384.28418227958457</v>
      </c>
      <c r="D19" s="34">
        <v>-449.01416905106458</v>
      </c>
      <c r="E19" s="35">
        <v>-646.88949881472695</v>
      </c>
      <c r="F19" s="33">
        <v>-197.87532976366236</v>
      </c>
      <c r="G19" s="64">
        <v>44.068838669801266</v>
      </c>
      <c r="K19" s="65"/>
    </row>
    <row r="20" spans="1:21" s="1" customFormat="1" ht="19.149999999999999" customHeight="1" x14ac:dyDescent="0.25">
      <c r="B20" s="32" t="s">
        <v>27</v>
      </c>
      <c r="C20" s="33">
        <v>13289.276609132583</v>
      </c>
      <c r="D20" s="34">
        <v>15707.322794236174</v>
      </c>
      <c r="E20" s="35">
        <v>16740.866220038723</v>
      </c>
      <c r="F20" s="33">
        <v>1033.5434258025489</v>
      </c>
      <c r="G20" s="64">
        <v>6.5800100968308186</v>
      </c>
      <c r="K20" s="65"/>
    </row>
    <row r="21" spans="1:21" s="1" customFormat="1" ht="19.149999999999999" customHeight="1" x14ac:dyDescent="0.25">
      <c r="B21" s="32" t="s">
        <v>28</v>
      </c>
      <c r="C21" s="33">
        <v>1486.0863722831004</v>
      </c>
      <c r="D21" s="34">
        <v>1877.7222000519325</v>
      </c>
      <c r="E21" s="35">
        <v>1672.6492776082252</v>
      </c>
      <c r="F21" s="33">
        <v>-205.07292244370728</v>
      </c>
      <c r="G21" s="64">
        <v>-10.921366453356921</v>
      </c>
      <c r="K21" s="65"/>
    </row>
    <row r="22" spans="1:21" s="1" customFormat="1" ht="6.75" customHeight="1" x14ac:dyDescent="0.25">
      <c r="A22" s="116"/>
      <c r="B22" s="116"/>
      <c r="C22" s="116"/>
      <c r="D22" s="116"/>
      <c r="E22" s="116"/>
      <c r="F22" s="116"/>
      <c r="G22" s="116"/>
    </row>
    <row r="23" spans="1:21" s="1" customFormat="1" ht="14.45" customHeight="1" x14ac:dyDescent="0.25">
      <c r="B23" s="110" t="s">
        <v>30</v>
      </c>
      <c r="C23" s="110"/>
      <c r="D23" s="110"/>
      <c r="E23" s="110"/>
      <c r="F23" s="110"/>
      <c r="G23" s="110"/>
    </row>
    <row r="24" spans="1:21" s="1" customFormat="1" ht="19.149999999999999" customHeight="1" x14ac:dyDescent="0.25">
      <c r="A24" s="12"/>
      <c r="B24" s="61" t="s">
        <v>22</v>
      </c>
      <c r="C24" s="14">
        <v>592618.76774341823</v>
      </c>
      <c r="D24" s="19">
        <v>615580.07676342002</v>
      </c>
      <c r="E24" s="19">
        <v>631851.50941497972</v>
      </c>
      <c r="F24" s="14">
        <v>16271.432651559706</v>
      </c>
      <c r="G24" s="62">
        <v>2.6432682384899779</v>
      </c>
    </row>
    <row r="25" spans="1:21" s="1" customFormat="1" ht="19.149999999999999" customHeight="1" x14ac:dyDescent="0.25">
      <c r="B25" s="32" t="s">
        <v>23</v>
      </c>
      <c r="C25" s="33">
        <v>92311.550534793205</v>
      </c>
      <c r="D25" s="63">
        <v>94292.836443342516</v>
      </c>
      <c r="E25" s="35">
        <v>96067.018243129365</v>
      </c>
      <c r="F25" s="43">
        <v>1774.1817997868493</v>
      </c>
      <c r="G25" s="44">
        <v>1.8815658396837995</v>
      </c>
    </row>
    <row r="26" spans="1:21" s="1" customFormat="1" ht="19.149999999999999" customHeight="1" x14ac:dyDescent="0.25">
      <c r="B26" s="32" t="s">
        <v>24</v>
      </c>
      <c r="C26" s="33">
        <v>194423.91316816839</v>
      </c>
      <c r="D26" s="34">
        <v>204921.35025405919</v>
      </c>
      <c r="E26" s="35">
        <v>212498.1495666164</v>
      </c>
      <c r="F26" s="33">
        <v>7576.7993125572102</v>
      </c>
      <c r="G26" s="64">
        <v>3.6974182061379057</v>
      </c>
    </row>
    <row r="27" spans="1:21" s="1" customFormat="1" ht="19.149999999999999" customHeight="1" x14ac:dyDescent="0.25">
      <c r="B27" s="32" t="s">
        <v>25</v>
      </c>
      <c r="C27" s="33">
        <v>81159.225241320572</v>
      </c>
      <c r="D27" s="34">
        <v>82997.859240781341</v>
      </c>
      <c r="E27" s="35">
        <v>84568.715606401747</v>
      </c>
      <c r="F27" s="33">
        <v>1570.856365620406</v>
      </c>
      <c r="G27" s="64">
        <v>1.8926468465448796</v>
      </c>
    </row>
    <row r="28" spans="1:21" s="1" customFormat="1" ht="19.149999999999999" customHeight="1" x14ac:dyDescent="0.25">
      <c r="B28" s="32" t="s">
        <v>26</v>
      </c>
      <c r="C28" s="33">
        <v>67432.715817720411</v>
      </c>
      <c r="D28" s="34">
        <v>68670.985830948935</v>
      </c>
      <c r="E28" s="35">
        <v>69450.110501185278</v>
      </c>
      <c r="F28" s="33">
        <v>779.12467023634235</v>
      </c>
      <c r="G28" s="64">
        <v>1.1345762126589467</v>
      </c>
    </row>
    <row r="29" spans="1:21" s="1" customFormat="1" ht="19.149999999999999" customHeight="1" x14ac:dyDescent="0.25">
      <c r="B29" s="32" t="s">
        <v>27</v>
      </c>
      <c r="C29" s="33">
        <v>115255.27660913259</v>
      </c>
      <c r="D29" s="34">
        <v>121733.32279423617</v>
      </c>
      <c r="E29" s="35">
        <v>126091.86622003872</v>
      </c>
      <c r="F29" s="33">
        <v>4358.5434258025489</v>
      </c>
      <c r="G29" s="64">
        <v>3.5804029051024289</v>
      </c>
    </row>
    <row r="30" spans="1:21" s="1" customFormat="1" ht="19.149999999999999" customHeight="1" x14ac:dyDescent="0.2">
      <c r="B30" s="32" t="s">
        <v>28</v>
      </c>
      <c r="C30" s="33">
        <v>42036.086372283098</v>
      </c>
      <c r="D30" s="34">
        <v>42963.722200051932</v>
      </c>
      <c r="E30" s="35">
        <v>43175.649277608223</v>
      </c>
      <c r="F30" s="33">
        <v>211.9270775562909</v>
      </c>
      <c r="G30" s="64">
        <v>0.49326982557399257</v>
      </c>
      <c r="O30" s="66"/>
      <c r="P30" s="2"/>
      <c r="Q30" s="2"/>
      <c r="R30" s="2"/>
      <c r="S30" s="2"/>
      <c r="T30" s="2"/>
      <c r="U30" s="2"/>
    </row>
    <row r="31" spans="1:21" s="1" customFormat="1" ht="8.25" customHeight="1" x14ac:dyDescent="0.2">
      <c r="A31" s="116"/>
      <c r="B31" s="116"/>
      <c r="C31" s="116"/>
      <c r="D31" s="116"/>
      <c r="E31" s="116"/>
      <c r="F31" s="116"/>
      <c r="G31" s="116"/>
      <c r="O31" s="114"/>
      <c r="P31" s="114"/>
      <c r="Q31" s="114"/>
      <c r="R31" s="114"/>
      <c r="S31" s="114"/>
      <c r="T31" s="114"/>
      <c r="U31" s="114"/>
    </row>
    <row r="32" spans="1:21" s="1" customFormat="1" ht="14.45" customHeight="1" x14ac:dyDescent="0.25">
      <c r="A32" s="12"/>
      <c r="B32" s="110" t="s">
        <v>4</v>
      </c>
      <c r="C32" s="110"/>
      <c r="D32" s="110"/>
      <c r="E32" s="110"/>
      <c r="F32" s="110"/>
      <c r="G32" s="110"/>
    </row>
    <row r="33" spans="1:7" s="1" customFormat="1" ht="19.149999999999999" customHeight="1" x14ac:dyDescent="0.25">
      <c r="B33" s="32" t="s">
        <v>23</v>
      </c>
      <c r="C33" s="37">
        <v>4.3658004915694804</v>
      </c>
      <c r="D33" s="67">
        <v>4.99380505449684</v>
      </c>
      <c r="E33" s="38">
        <v>5.8741398141104098</v>
      </c>
      <c r="F33" s="68">
        <v>0.88033475961356977</v>
      </c>
      <c r="G33" s="44" t="s">
        <v>31</v>
      </c>
    </row>
    <row r="34" spans="1:7" s="1" customFormat="1" ht="19.149999999999999" customHeight="1" x14ac:dyDescent="0.25">
      <c r="B34" s="32" t="s">
        <v>24</v>
      </c>
      <c r="C34" s="37">
        <v>12.2157655118455</v>
      </c>
      <c r="D34" s="36">
        <v>13.6835113694186</v>
      </c>
      <c r="E34" s="38">
        <v>14.600592998040399</v>
      </c>
      <c r="F34" s="37">
        <v>0.91708162862179954</v>
      </c>
      <c r="G34" s="64" t="s">
        <v>31</v>
      </c>
    </row>
    <row r="35" spans="1:7" s="1" customFormat="1" ht="19.149999999999999" customHeight="1" x14ac:dyDescent="0.25">
      <c r="B35" s="32" t="s">
        <v>25</v>
      </c>
      <c r="C35" s="37">
        <v>0.57902300267756002</v>
      </c>
      <c r="D35" s="36">
        <v>0.54374885314339005</v>
      </c>
      <c r="E35" s="38">
        <v>0.52027862072452002</v>
      </c>
      <c r="F35" s="37">
        <v>-2.347023241887003E-2</v>
      </c>
      <c r="G35" s="64" t="s">
        <v>31</v>
      </c>
    </row>
    <row r="36" spans="1:7" s="1" customFormat="1" ht="19.149999999999999" customHeight="1" x14ac:dyDescent="0.25">
      <c r="B36" s="32" t="s">
        <v>26</v>
      </c>
      <c r="C36" s="37">
        <v>-0.56664874925105002</v>
      </c>
      <c r="D36" s="36">
        <v>-0.64961540661323003</v>
      </c>
      <c r="E36" s="38">
        <v>-0.92284905033700004</v>
      </c>
      <c r="F36" s="37">
        <v>-0.27323364372377001</v>
      </c>
      <c r="G36" s="64" t="s">
        <v>31</v>
      </c>
    </row>
    <row r="37" spans="1:7" s="1" customFormat="1" ht="19.149999999999999" customHeight="1" x14ac:dyDescent="0.25">
      <c r="B37" s="32" t="s">
        <v>27</v>
      </c>
      <c r="C37" s="37">
        <v>13.033046906942101</v>
      </c>
      <c r="D37" s="36">
        <v>14.814595282512</v>
      </c>
      <c r="E37" s="38">
        <v>15.3092941262894</v>
      </c>
      <c r="F37" s="37">
        <v>0.49469884377739959</v>
      </c>
      <c r="G37" s="64" t="s">
        <v>31</v>
      </c>
    </row>
    <row r="38" spans="1:7" s="1" customFormat="1" ht="19.149999999999999" customHeight="1" x14ac:dyDescent="0.25">
      <c r="B38" s="32" t="s">
        <v>28</v>
      </c>
      <c r="C38" s="37">
        <v>3.6648245925600502</v>
      </c>
      <c r="D38" s="36">
        <v>4.5702239206832802</v>
      </c>
      <c r="E38" s="38">
        <v>4.0301888480549</v>
      </c>
      <c r="F38" s="37">
        <v>-0.54003507262838024</v>
      </c>
      <c r="G38" s="64" t="s">
        <v>31</v>
      </c>
    </row>
    <row r="39" spans="1:7" s="1" customFormat="1" ht="6" customHeight="1" x14ac:dyDescent="0.25">
      <c r="A39" s="10"/>
      <c r="B39" s="69"/>
      <c r="C39" s="70"/>
      <c r="D39" s="53"/>
      <c r="E39" s="71"/>
      <c r="F39" s="18"/>
      <c r="G39" s="21"/>
    </row>
    <row r="40" spans="1:7" ht="12.95" customHeight="1" x14ac:dyDescent="0.2"/>
    <row r="41" spans="1:7" x14ac:dyDescent="0.2">
      <c r="B41" s="95" t="s">
        <v>32</v>
      </c>
    </row>
    <row r="42" spans="1:7" ht="29.45" customHeight="1" x14ac:dyDescent="0.2">
      <c r="B42" s="115" t="s">
        <v>61</v>
      </c>
      <c r="C42" s="115"/>
      <c r="D42" s="115"/>
      <c r="E42" s="115"/>
      <c r="F42" s="115"/>
      <c r="G42" s="115"/>
    </row>
    <row r="43" spans="1:7" s="141" customFormat="1" ht="29.45" customHeight="1" x14ac:dyDescent="0.2">
      <c r="B43" s="142" t="s">
        <v>62</v>
      </c>
      <c r="C43" s="142"/>
      <c r="D43" s="142"/>
      <c r="E43" s="142"/>
      <c r="F43" s="142"/>
      <c r="G43" s="142"/>
    </row>
  </sheetData>
  <mergeCells count="16">
    <mergeCell ref="O31:U31"/>
    <mergeCell ref="B32:G32"/>
    <mergeCell ref="B42:G42"/>
    <mergeCell ref="B43:G43"/>
    <mergeCell ref="B5:G5"/>
    <mergeCell ref="A13:G13"/>
    <mergeCell ref="B14:G14"/>
    <mergeCell ref="A22:G22"/>
    <mergeCell ref="B23:G23"/>
    <mergeCell ref="A31:G31"/>
    <mergeCell ref="B1:G1"/>
    <mergeCell ref="B3:B4"/>
    <mergeCell ref="C3:C4"/>
    <mergeCell ref="D3:D4"/>
    <mergeCell ref="E3:E4"/>
    <mergeCell ref="F4:G4"/>
  </mergeCells>
  <pageMargins left="0.7" right="0.7" top="0.75" bottom="0.75" header="0.3" footer="0.3"/>
  <pageSetup paperSize="9" scale="85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BE4CE-716F-4E65-AD24-EE05D3977236}">
  <dimension ref="A1:O37"/>
  <sheetViews>
    <sheetView zoomScaleNormal="100" workbookViewId="0">
      <selection activeCell="B1" sqref="B1:G1"/>
    </sheetView>
  </sheetViews>
  <sheetFormatPr defaultColWidth="8.85546875" defaultRowHeight="11.25" x14ac:dyDescent="0.2"/>
  <cols>
    <col min="1" max="1" width="1.28515625" style="2" customWidth="1"/>
    <col min="2" max="2" width="28.140625" style="2" customWidth="1"/>
    <col min="3" max="4" width="14.7109375" style="4" customWidth="1"/>
    <col min="5" max="5" width="14.7109375" style="5" customWidth="1"/>
    <col min="6" max="7" width="12.140625" style="2" customWidth="1"/>
    <col min="8" max="16384" width="8.85546875" style="2"/>
  </cols>
  <sheetData>
    <row r="1" spans="1:7" s="1" customFormat="1" ht="15" customHeight="1" x14ac:dyDescent="0.25">
      <c r="B1" s="96" t="s">
        <v>33</v>
      </c>
      <c r="C1" s="96"/>
      <c r="D1" s="96"/>
      <c r="E1" s="96"/>
      <c r="F1" s="96"/>
      <c r="G1" s="96"/>
    </row>
    <row r="2" spans="1:7" ht="9" customHeight="1" x14ac:dyDescent="0.2">
      <c r="B2" s="3"/>
    </row>
    <row r="3" spans="1:7" s="9" customFormat="1" ht="22.15" customHeight="1" x14ac:dyDescent="0.25">
      <c r="A3" s="6"/>
      <c r="B3" s="97"/>
      <c r="C3" s="99">
        <v>2023</v>
      </c>
      <c r="D3" s="101">
        <v>2024</v>
      </c>
      <c r="E3" s="103">
        <v>2025</v>
      </c>
      <c r="F3" s="7" t="s">
        <v>0</v>
      </c>
      <c r="G3" s="8" t="s">
        <v>1</v>
      </c>
    </row>
    <row r="4" spans="1:7" s="1" customFormat="1" ht="15.6" customHeight="1" x14ac:dyDescent="0.25">
      <c r="A4" s="10"/>
      <c r="B4" s="98"/>
      <c r="C4" s="117"/>
      <c r="D4" s="102"/>
      <c r="E4" s="104"/>
      <c r="F4" s="113" t="str">
        <f>_xlfn.CONCAT(E3,"/",D3)</f>
        <v>2025/2024</v>
      </c>
      <c r="G4" s="113"/>
    </row>
    <row r="5" spans="1:7" s="1" customFormat="1" ht="14.45" customHeight="1" x14ac:dyDescent="0.25">
      <c r="B5" s="110" t="s">
        <v>34</v>
      </c>
      <c r="C5" s="110"/>
      <c r="D5" s="110"/>
      <c r="E5" s="110"/>
      <c r="F5" s="110"/>
      <c r="G5" s="110"/>
    </row>
    <row r="6" spans="1:7" s="1" customFormat="1" ht="19.149999999999999" customHeight="1" x14ac:dyDescent="0.25">
      <c r="A6" s="12"/>
      <c r="B6" s="61" t="s">
        <v>22</v>
      </c>
      <c r="C6" s="14">
        <v>1754.7732356543618</v>
      </c>
      <c r="D6" s="15">
        <v>1805.9210781963936</v>
      </c>
      <c r="E6" s="16">
        <v>1845.2843765440227</v>
      </c>
      <c r="F6" s="14">
        <v>39.363298347629097</v>
      </c>
      <c r="G6" s="62">
        <v>2.1796798776468096</v>
      </c>
    </row>
    <row r="7" spans="1:7" s="1" customFormat="1" ht="19.149999999999999" customHeight="1" x14ac:dyDescent="0.25">
      <c r="B7" s="32" t="s">
        <v>23</v>
      </c>
      <c r="C7" s="33">
        <v>3379.6981816803468</v>
      </c>
      <c r="D7" s="63">
        <v>3431.5877252724545</v>
      </c>
      <c r="E7" s="35">
        <v>3467.085064003727</v>
      </c>
      <c r="F7" s="43">
        <v>35.497338731272521</v>
      </c>
      <c r="G7" s="44">
        <v>1.0344290040976345</v>
      </c>
    </row>
    <row r="8" spans="1:7" s="1" customFormat="1" ht="19.149999999999999" customHeight="1" x14ac:dyDescent="0.25">
      <c r="B8" s="32" t="s">
        <v>24</v>
      </c>
      <c r="C8" s="33">
        <v>7211.5321580790624</v>
      </c>
      <c r="D8" s="34">
        <v>7502.7671906607993</v>
      </c>
      <c r="E8" s="35">
        <v>7717.9156662096057</v>
      </c>
      <c r="F8" s="33">
        <v>215.14847554880635</v>
      </c>
      <c r="G8" s="64">
        <v>2.8675883188354314</v>
      </c>
    </row>
    <row r="9" spans="1:7" s="1" customFormat="1" ht="19.149999999999999" customHeight="1" x14ac:dyDescent="0.25">
      <c r="B9" s="32" t="s">
        <v>25</v>
      </c>
      <c r="C9" s="33">
        <v>1609.2093392055021</v>
      </c>
      <c r="D9" s="34">
        <v>1646.2427717998687</v>
      </c>
      <c r="E9" s="35">
        <v>1677.7919857817144</v>
      </c>
      <c r="F9" s="33">
        <v>31.549213981845696</v>
      </c>
      <c r="G9" s="64">
        <v>1.9164375098426303</v>
      </c>
    </row>
    <row r="10" spans="1:7" s="1" customFormat="1" ht="19.149999999999999" customHeight="1" x14ac:dyDescent="0.25">
      <c r="B10" s="32" t="s">
        <v>26</v>
      </c>
      <c r="C10" s="33">
        <v>936.25213206272781</v>
      </c>
      <c r="D10" s="34">
        <v>954.2407857642736</v>
      </c>
      <c r="E10" s="35">
        <v>967.72882464870213</v>
      </c>
      <c r="F10" s="33">
        <v>13.488038884428533</v>
      </c>
      <c r="G10" s="64">
        <v>1.4134837962963038</v>
      </c>
    </row>
    <row r="11" spans="1:7" s="1" customFormat="1" ht="19.149999999999999" customHeight="1" x14ac:dyDescent="0.25">
      <c r="B11" s="32" t="s">
        <v>27</v>
      </c>
      <c r="C11" s="33">
        <v>1386.185341542033</v>
      </c>
      <c r="D11" s="34">
        <v>1441.3793521598925</v>
      </c>
      <c r="E11" s="35">
        <v>1486.5813436141739</v>
      </c>
      <c r="F11" s="33">
        <v>45.201991454281369</v>
      </c>
      <c r="G11" s="64">
        <v>3.1360232395827401</v>
      </c>
    </row>
    <row r="12" spans="1:7" s="1" customFormat="1" ht="19.149999999999999" customHeight="1" x14ac:dyDescent="0.25">
      <c r="B12" s="32" t="s">
        <v>28</v>
      </c>
      <c r="C12" s="33">
        <v>590.63029632788619</v>
      </c>
      <c r="D12" s="34">
        <v>598.43739469611671</v>
      </c>
      <c r="E12" s="35">
        <v>604.51120070274374</v>
      </c>
      <c r="F12" s="33">
        <v>6.0738060066270236</v>
      </c>
      <c r="G12" s="64">
        <v>1.0149442632526782</v>
      </c>
    </row>
    <row r="13" spans="1:7" s="1" customFormat="1" ht="6" customHeight="1" x14ac:dyDescent="0.25">
      <c r="A13" s="10"/>
      <c r="B13" s="69"/>
      <c r="C13" s="70"/>
      <c r="D13" s="53"/>
      <c r="E13" s="71"/>
      <c r="F13" s="18"/>
      <c r="G13" s="21"/>
    </row>
    <row r="14" spans="1:7" s="1" customFormat="1" ht="6" customHeight="1" x14ac:dyDescent="0.25"/>
    <row r="15" spans="1:7" s="1" customFormat="1" ht="19.149999999999999" customHeight="1" x14ac:dyDescent="0.25">
      <c r="A15" s="12"/>
      <c r="B15" s="110" t="s">
        <v>35</v>
      </c>
      <c r="C15" s="110"/>
      <c r="D15" s="110"/>
      <c r="E15" s="110"/>
      <c r="F15" s="110"/>
      <c r="G15" s="110"/>
    </row>
    <row r="16" spans="1:7" s="1" customFormat="1" ht="19.149999999999999" customHeight="1" x14ac:dyDescent="0.25">
      <c r="B16" s="61" t="s">
        <v>22</v>
      </c>
      <c r="C16" s="14">
        <v>126.6227931454204</v>
      </c>
      <c r="D16" s="15">
        <v>148.37057584787919</v>
      </c>
      <c r="E16" s="16">
        <v>160.66444807906257</v>
      </c>
      <c r="F16" s="14">
        <v>12.293872231183371</v>
      </c>
      <c r="G16" s="62">
        <v>8.2859233786272988</v>
      </c>
    </row>
    <row r="17" spans="1:15" s="1" customFormat="1" ht="19.149999999999999" customHeight="1" x14ac:dyDescent="0.25">
      <c r="B17" s="32" t="s">
        <v>23</v>
      </c>
      <c r="C17" s="33">
        <v>147.55087982936539</v>
      </c>
      <c r="D17" s="63">
        <v>171.36680127414897</v>
      </c>
      <c r="E17" s="35">
        <v>203.6614241337183</v>
      </c>
      <c r="F17" s="43">
        <v>32.29462285956933</v>
      </c>
      <c r="G17" s="44">
        <v>18.845320458485467</v>
      </c>
      <c r="L17" s="32"/>
      <c r="M17" s="34"/>
      <c r="N17" s="34"/>
      <c r="O17" s="73"/>
    </row>
    <row r="18" spans="1:15" s="1" customFormat="1" ht="19.149999999999999" customHeight="1" x14ac:dyDescent="0.25">
      <c r="B18" s="32" t="s">
        <v>24</v>
      </c>
      <c r="C18" s="33">
        <v>880.94385824226947</v>
      </c>
      <c r="D18" s="34">
        <v>1026.6420015550789</v>
      </c>
      <c r="E18" s="35">
        <v>1126.8614543552628</v>
      </c>
      <c r="F18" s="33">
        <v>100.21945280018394</v>
      </c>
      <c r="G18" s="64">
        <v>9.7618695366426831</v>
      </c>
    </row>
    <row r="19" spans="1:15" s="1" customFormat="1" ht="19.149999999999999" customHeight="1" x14ac:dyDescent="0.25">
      <c r="B19" s="32" t="s">
        <v>25</v>
      </c>
      <c r="C19" s="33">
        <v>9.3176922352354214</v>
      </c>
      <c r="D19" s="34">
        <v>8.9514261916177418</v>
      </c>
      <c r="E19" s="35">
        <v>8.7291930022516393</v>
      </c>
      <c r="F19" s="33">
        <v>-0.22223318936610248</v>
      </c>
      <c r="G19" s="64">
        <v>-2.4826567812647018</v>
      </c>
    </row>
    <row r="20" spans="1:15" s="1" customFormat="1" ht="19.149999999999999" customHeight="1" x14ac:dyDescent="0.25">
      <c r="B20" s="32" t="s">
        <v>26</v>
      </c>
      <c r="C20" s="33">
        <v>-5.3052609961697357</v>
      </c>
      <c r="D20" s="34">
        <v>-6.1988951605118672</v>
      </c>
      <c r="E20" s="35">
        <v>-8.930676268107959</v>
      </c>
      <c r="F20" s="33">
        <v>-2.7317811075960918</v>
      </c>
      <c r="G20" s="64">
        <v>44.068838669801245</v>
      </c>
    </row>
    <row r="21" spans="1:15" s="1" customFormat="1" ht="19.149999999999999" customHeight="1" x14ac:dyDescent="0.25">
      <c r="B21" s="32" t="s">
        <v>27</v>
      </c>
      <c r="C21" s="33">
        <v>180.66218578032874</v>
      </c>
      <c r="D21" s="34">
        <v>213.53451750818147</v>
      </c>
      <c r="E21" s="35">
        <v>227.58511032043879</v>
      </c>
      <c r="F21" s="33">
        <v>14.050592812257321</v>
      </c>
      <c r="G21" s="64">
        <v>6.5800100968308222</v>
      </c>
    </row>
    <row r="22" spans="1:15" s="1" customFormat="1" ht="17.25" customHeight="1" x14ac:dyDescent="0.25">
      <c r="A22" s="10"/>
      <c r="B22" s="69" t="s">
        <v>28</v>
      </c>
      <c r="C22" s="70">
        <v>21.645564350934674</v>
      </c>
      <c r="D22" s="53">
        <v>27.34992896271574</v>
      </c>
      <c r="E22" s="71">
        <v>24.362942995964755</v>
      </c>
      <c r="F22" s="70">
        <v>-2.9869859667509857</v>
      </c>
      <c r="G22" s="74">
        <v>-10.921366453356923</v>
      </c>
    </row>
    <row r="23" spans="1:15" ht="5.25" customHeight="1" x14ac:dyDescent="0.2"/>
    <row r="24" spans="1:15" s="1" customFormat="1" ht="19.149999999999999" customHeight="1" x14ac:dyDescent="0.25">
      <c r="A24" s="12"/>
      <c r="B24" s="110" t="s">
        <v>36</v>
      </c>
      <c r="C24" s="110"/>
      <c r="D24" s="110"/>
      <c r="E24" s="110"/>
      <c r="F24" s="110"/>
      <c r="G24" s="110"/>
    </row>
    <row r="25" spans="1:15" s="1" customFormat="1" ht="19.149999999999999" customHeight="1" x14ac:dyDescent="0.25">
      <c r="B25" s="61" t="s">
        <v>22</v>
      </c>
      <c r="C25" s="14">
        <v>1881.396028799782</v>
      </c>
      <c r="D25" s="15">
        <v>1954.2916540442727</v>
      </c>
      <c r="E25" s="16">
        <v>2005.9488246230853</v>
      </c>
      <c r="F25" s="14">
        <v>51.657170578812611</v>
      </c>
      <c r="G25" s="62">
        <v>2.6432682384899731</v>
      </c>
    </row>
    <row r="26" spans="1:15" s="1" customFormat="1" ht="19.149999999999999" customHeight="1" x14ac:dyDescent="0.25">
      <c r="B26" s="32" t="s">
        <v>23</v>
      </c>
      <c r="C26" s="33">
        <v>3527.2490615097122</v>
      </c>
      <c r="D26" s="63">
        <v>3602.9545265466031</v>
      </c>
      <c r="E26" s="35">
        <v>3670.7464881374453</v>
      </c>
      <c r="F26" s="43">
        <v>67.79196159084222</v>
      </c>
      <c r="G26" s="44">
        <v>1.881565839683804</v>
      </c>
    </row>
    <row r="27" spans="1:15" s="1" customFormat="1" ht="19.149999999999999" customHeight="1" x14ac:dyDescent="0.25">
      <c r="B27" s="32" t="s">
        <v>24</v>
      </c>
      <c r="C27" s="33">
        <v>8092.4760163213314</v>
      </c>
      <c r="D27" s="34">
        <v>8529.4091922158786</v>
      </c>
      <c r="E27" s="35">
        <v>8844.7771205648678</v>
      </c>
      <c r="F27" s="33">
        <v>315.36792834898915</v>
      </c>
      <c r="G27" s="64">
        <v>3.697418206137896</v>
      </c>
    </row>
    <row r="28" spans="1:15" s="1" customFormat="1" ht="19.149999999999999" customHeight="1" x14ac:dyDescent="0.25">
      <c r="B28" s="32" t="s">
        <v>25</v>
      </c>
      <c r="C28" s="33">
        <v>1618.5270314407376</v>
      </c>
      <c r="D28" s="34">
        <v>1655.1941979914864</v>
      </c>
      <c r="E28" s="35">
        <v>1686.5211787839662</v>
      </c>
      <c r="F28" s="33">
        <v>31.326980792479844</v>
      </c>
      <c r="G28" s="64">
        <v>1.8926468465448896</v>
      </c>
    </row>
    <row r="29" spans="1:15" s="1" customFormat="1" ht="19.149999999999999" customHeight="1" x14ac:dyDescent="0.25">
      <c r="B29" s="32" t="s">
        <v>26</v>
      </c>
      <c r="C29" s="33">
        <v>930.94687106655795</v>
      </c>
      <c r="D29" s="34">
        <v>948.04189060376177</v>
      </c>
      <c r="E29" s="35">
        <v>958.79814838059417</v>
      </c>
      <c r="F29" s="33">
        <v>10.756257776832399</v>
      </c>
      <c r="G29" s="64">
        <v>1.1345762126589429</v>
      </c>
    </row>
    <row r="30" spans="1:15" s="1" customFormat="1" ht="19.149999999999999" customHeight="1" x14ac:dyDescent="0.25">
      <c r="B30" s="32" t="s">
        <v>27</v>
      </c>
      <c r="C30" s="33">
        <v>1566.8475273223619</v>
      </c>
      <c r="D30" s="34">
        <v>1654.9138696680739</v>
      </c>
      <c r="E30" s="35">
        <v>1714.1664539346127</v>
      </c>
      <c r="F30" s="33">
        <v>59.252584266538861</v>
      </c>
      <c r="G30" s="64">
        <v>3.580402905102436</v>
      </c>
    </row>
    <row r="31" spans="1:15" s="1" customFormat="1" ht="20.25" customHeight="1" x14ac:dyDescent="0.25">
      <c r="B31" s="32" t="s">
        <v>28</v>
      </c>
      <c r="C31" s="33">
        <v>612.27586067882078</v>
      </c>
      <c r="D31" s="34">
        <v>625.78732365883241</v>
      </c>
      <c r="E31" s="34">
        <v>628.87414369870851</v>
      </c>
      <c r="F31" s="33">
        <v>3.0868200398761019</v>
      </c>
      <c r="G31" s="64">
        <v>0.49326982557399623</v>
      </c>
    </row>
    <row r="32" spans="1:15" ht="4.5" customHeight="1" x14ac:dyDescent="0.2">
      <c r="A32" s="75"/>
      <c r="B32" s="75"/>
      <c r="C32" s="76"/>
      <c r="D32" s="75"/>
      <c r="E32" s="75"/>
      <c r="F32" s="76"/>
      <c r="G32" s="75"/>
    </row>
    <row r="33" spans="2:7" ht="11.25" customHeight="1" x14ac:dyDescent="0.2"/>
    <row r="34" spans="2:7" s="141" customFormat="1" ht="16.899999999999999" customHeight="1" x14ac:dyDescent="0.2">
      <c r="B34" s="143" t="s">
        <v>63</v>
      </c>
      <c r="C34" s="143"/>
      <c r="D34" s="143"/>
      <c r="E34" s="143"/>
      <c r="F34" s="143"/>
      <c r="G34" s="143"/>
    </row>
    <row r="35" spans="2:7" ht="11.25" customHeight="1" x14ac:dyDescent="0.2">
      <c r="B35" s="77"/>
      <c r="C35" s="77"/>
      <c r="D35" s="77"/>
      <c r="E35" s="77"/>
      <c r="F35" s="77"/>
      <c r="G35" s="77"/>
    </row>
    <row r="36" spans="2:7" ht="14.25" customHeight="1" x14ac:dyDescent="0.2">
      <c r="C36" s="77"/>
      <c r="D36" s="77"/>
      <c r="E36" s="77"/>
      <c r="F36" s="77"/>
      <c r="G36" s="77"/>
    </row>
    <row r="37" spans="2:7" x14ac:dyDescent="0.2">
      <c r="C37" s="2"/>
      <c r="D37" s="2"/>
      <c r="E37" s="2"/>
    </row>
  </sheetData>
  <mergeCells count="10">
    <mergeCell ref="B5:G5"/>
    <mergeCell ref="B15:G15"/>
    <mergeCell ref="B24:G24"/>
    <mergeCell ref="B34:G34"/>
    <mergeCell ref="B1:G1"/>
    <mergeCell ref="B3:B4"/>
    <mergeCell ref="C3:C4"/>
    <mergeCell ref="D3:D4"/>
    <mergeCell ref="E3:E4"/>
    <mergeCell ref="F4:G4"/>
  </mergeCells>
  <pageMargins left="0.7" right="0.7" top="0.75" bottom="0.75" header="0.3" footer="0.3"/>
  <pageSetup paperSize="9" scale="85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F29DC-4973-42CA-99BE-5C1B6060D7FB}">
  <dimension ref="A1:G45"/>
  <sheetViews>
    <sheetView zoomScaleNormal="100" workbookViewId="0">
      <selection activeCell="B1" sqref="B1:G1"/>
    </sheetView>
  </sheetViews>
  <sheetFormatPr defaultColWidth="8.85546875" defaultRowHeight="11.25" x14ac:dyDescent="0.2"/>
  <cols>
    <col min="1" max="1" width="1.28515625" style="2" customWidth="1"/>
    <col min="2" max="2" width="28.140625" style="2" customWidth="1"/>
    <col min="3" max="4" width="14.7109375" style="4" customWidth="1"/>
    <col min="5" max="5" width="14.7109375" style="5" customWidth="1"/>
    <col min="6" max="7" width="12.140625" style="2" customWidth="1"/>
    <col min="8" max="16384" width="8.85546875" style="2"/>
  </cols>
  <sheetData>
    <row r="1" spans="1:7" s="1" customFormat="1" ht="15" customHeight="1" x14ac:dyDescent="0.25">
      <c r="B1" s="96" t="s">
        <v>37</v>
      </c>
      <c r="C1" s="96"/>
      <c r="D1" s="96"/>
      <c r="E1" s="96"/>
      <c r="F1" s="96"/>
      <c r="G1" s="96"/>
    </row>
    <row r="2" spans="1:7" ht="9" customHeight="1" x14ac:dyDescent="0.2">
      <c r="B2" s="3"/>
    </row>
    <row r="3" spans="1:7" s="9" customFormat="1" ht="22.15" customHeight="1" x14ac:dyDescent="0.25">
      <c r="A3" s="6"/>
      <c r="B3" s="97"/>
      <c r="C3" s="99">
        <v>2023</v>
      </c>
      <c r="D3" s="101">
        <v>2024</v>
      </c>
      <c r="E3" s="103">
        <v>2025</v>
      </c>
      <c r="F3" s="7" t="s">
        <v>0</v>
      </c>
      <c r="G3" s="8" t="s">
        <v>1</v>
      </c>
    </row>
    <row r="4" spans="1:7" s="1" customFormat="1" ht="15.6" customHeight="1" x14ac:dyDescent="0.25">
      <c r="A4" s="10"/>
      <c r="B4" s="98"/>
      <c r="C4" s="117"/>
      <c r="D4" s="102"/>
      <c r="E4" s="104"/>
      <c r="F4" s="113" t="str">
        <f>_xlfn.CONCAT(E3,"/",D3)</f>
        <v>2025/2024</v>
      </c>
      <c r="G4" s="113"/>
    </row>
    <row r="5" spans="1:7" s="1" customFormat="1" ht="14.45" customHeight="1" x14ac:dyDescent="0.25">
      <c r="A5" s="110" t="s">
        <v>21</v>
      </c>
      <c r="B5" s="110"/>
      <c r="C5" s="110"/>
      <c r="D5" s="110"/>
      <c r="E5" s="110"/>
      <c r="F5" s="110"/>
      <c r="G5" s="110"/>
    </row>
    <row r="6" spans="1:7" s="1" customFormat="1" ht="19.149999999999999" customHeight="1" x14ac:dyDescent="0.25">
      <c r="A6" s="12"/>
      <c r="B6" s="61" t="s">
        <v>22</v>
      </c>
      <c r="C6" s="14">
        <v>552734</v>
      </c>
      <c r="D6" s="15">
        <v>568845</v>
      </c>
      <c r="E6" s="16">
        <v>581244</v>
      </c>
      <c r="F6" s="14">
        <v>12399</v>
      </c>
      <c r="G6" s="62">
        <v>2.1796798776468109</v>
      </c>
    </row>
    <row r="7" spans="1:7" s="1" customFormat="1" ht="19.149999999999999" customHeight="1" x14ac:dyDescent="0.25">
      <c r="B7" s="32" t="s">
        <v>38</v>
      </c>
      <c r="C7" s="33">
        <v>13518</v>
      </c>
      <c r="D7" s="63">
        <v>14709</v>
      </c>
      <c r="E7" s="35">
        <v>15420</v>
      </c>
      <c r="F7" s="43">
        <v>711</v>
      </c>
      <c r="G7" s="44">
        <v>4.833775239649194</v>
      </c>
    </row>
    <row r="8" spans="1:7" s="1" customFormat="1" ht="19.149999999999999" customHeight="1" x14ac:dyDescent="0.25">
      <c r="B8" s="32" t="s">
        <v>39</v>
      </c>
      <c r="C8" s="33">
        <v>35865</v>
      </c>
      <c r="D8" s="34">
        <v>38844</v>
      </c>
      <c r="E8" s="35">
        <v>40536</v>
      </c>
      <c r="F8" s="33">
        <v>1692</v>
      </c>
      <c r="G8" s="64">
        <v>4.3558850787766454</v>
      </c>
    </row>
    <row r="9" spans="1:7" s="1" customFormat="1" ht="19.149999999999999" customHeight="1" x14ac:dyDescent="0.25">
      <c r="B9" s="32" t="s">
        <v>40</v>
      </c>
      <c r="C9" s="33">
        <v>21465</v>
      </c>
      <c r="D9" s="34">
        <v>22224</v>
      </c>
      <c r="E9" s="35">
        <v>22943</v>
      </c>
      <c r="F9" s="33">
        <v>719</v>
      </c>
      <c r="G9" s="64">
        <v>3.2352411807055432</v>
      </c>
    </row>
    <row r="10" spans="1:7" s="1" customFormat="1" ht="19.149999999999999" customHeight="1" x14ac:dyDescent="0.25">
      <c r="B10" s="32" t="s">
        <v>41</v>
      </c>
      <c r="C10" s="33">
        <v>13861</v>
      </c>
      <c r="D10" s="34">
        <v>14232</v>
      </c>
      <c r="E10" s="35">
        <v>14620</v>
      </c>
      <c r="F10" s="33">
        <v>388</v>
      </c>
      <c r="G10" s="64">
        <v>2.7262507026419338</v>
      </c>
    </row>
    <row r="11" spans="1:7" s="1" customFormat="1" ht="19.149999999999999" customHeight="1" x14ac:dyDescent="0.25">
      <c r="B11" s="32" t="s">
        <v>43</v>
      </c>
      <c r="C11" s="33">
        <v>5254</v>
      </c>
      <c r="D11" s="34">
        <v>5226</v>
      </c>
      <c r="E11" s="35">
        <v>5239</v>
      </c>
      <c r="F11" s="33">
        <v>13</v>
      </c>
      <c r="G11" s="64">
        <v>0.24875621890547264</v>
      </c>
    </row>
    <row r="12" spans="1:7" s="1" customFormat="1" ht="19.149999999999999" customHeight="1" x14ac:dyDescent="0.25">
      <c r="B12" s="32" t="s">
        <v>42</v>
      </c>
      <c r="C12" s="33">
        <v>11944</v>
      </c>
      <c r="D12" s="34">
        <v>12343</v>
      </c>
      <c r="E12" s="35">
        <v>12265</v>
      </c>
      <c r="F12" s="33">
        <v>-78</v>
      </c>
      <c r="G12" s="64">
        <v>-0.63193713035728749</v>
      </c>
    </row>
    <row r="13" spans="1:7" s="1" customFormat="1" ht="5.25" customHeight="1" x14ac:dyDescent="0.25">
      <c r="A13" s="116"/>
      <c r="B13" s="116"/>
      <c r="C13" s="116"/>
      <c r="D13" s="116"/>
      <c r="E13" s="116"/>
      <c r="F13" s="116"/>
      <c r="G13" s="116"/>
    </row>
    <row r="14" spans="1:7" s="1" customFormat="1" ht="14.45" customHeight="1" x14ac:dyDescent="0.25">
      <c r="B14" s="110" t="s">
        <v>29</v>
      </c>
      <c r="C14" s="110"/>
      <c r="D14" s="110"/>
      <c r="E14" s="110"/>
      <c r="F14" s="110"/>
      <c r="G14" s="110"/>
    </row>
    <row r="15" spans="1:7" s="1" customFormat="1" ht="19.149999999999999" customHeight="1" x14ac:dyDescent="0.25">
      <c r="A15" s="12"/>
      <c r="B15" s="61" t="s">
        <v>22</v>
      </c>
      <c r="C15" s="14">
        <v>39884.76774341827</v>
      </c>
      <c r="D15" s="15">
        <v>46735.076763420097</v>
      </c>
      <c r="E15" s="16">
        <v>50607.509414979737</v>
      </c>
      <c r="F15" s="14">
        <v>3872.4326515596404</v>
      </c>
      <c r="G15" s="62">
        <v>8.2859233786272988</v>
      </c>
    </row>
    <row r="16" spans="1:7" s="1" customFormat="1" ht="19.149999999999999" customHeight="1" x14ac:dyDescent="0.25">
      <c r="B16" s="32" t="s">
        <v>38</v>
      </c>
      <c r="C16" s="33">
        <v>9508.2328418421639</v>
      </c>
      <c r="D16" s="63">
        <v>11748.109607437609</v>
      </c>
      <c r="E16" s="35">
        <v>12778.611695781789</v>
      </c>
      <c r="F16" s="43">
        <v>1030.5020883441794</v>
      </c>
      <c r="G16" s="44">
        <v>8.7716417600647762</v>
      </c>
    </row>
    <row r="17" spans="1:7" s="1" customFormat="1" ht="19.149999999999999" customHeight="1" x14ac:dyDescent="0.25">
      <c r="B17" s="32" t="s">
        <v>39</v>
      </c>
      <c r="C17" s="33">
        <v>8531.4798383024954</v>
      </c>
      <c r="D17" s="34">
        <v>10749.735300682411</v>
      </c>
      <c r="E17" s="35">
        <v>11268.663436898743</v>
      </c>
      <c r="F17" s="33">
        <v>518.92813621633286</v>
      </c>
      <c r="G17" s="64">
        <v>4.827357341379285</v>
      </c>
    </row>
    <row r="18" spans="1:7" s="1" customFormat="1" ht="19.149999999999999" customHeight="1" x14ac:dyDescent="0.25">
      <c r="B18" s="32" t="s">
        <v>40</v>
      </c>
      <c r="C18" s="33">
        <v>7344.5627615535805</v>
      </c>
      <c r="D18" s="34">
        <v>8845.4937064722872</v>
      </c>
      <c r="E18" s="35">
        <v>9804.4911203495212</v>
      </c>
      <c r="F18" s="33">
        <v>958.99741387723407</v>
      </c>
      <c r="G18" s="64">
        <v>10.841649383295941</v>
      </c>
    </row>
    <row r="19" spans="1:7" s="1" customFormat="1" ht="19.149999999999999" customHeight="1" x14ac:dyDescent="0.25">
      <c r="B19" s="32" t="s">
        <v>41</v>
      </c>
      <c r="C19" s="33">
        <v>5580.4509622661099</v>
      </c>
      <c r="D19" s="34">
        <v>5290.0745660924822</v>
      </c>
      <c r="E19" s="35">
        <v>5866.0212405917382</v>
      </c>
      <c r="F19" s="33">
        <v>575.94667449925601</v>
      </c>
      <c r="G19" s="64">
        <v>10.887307301694227</v>
      </c>
    </row>
    <row r="20" spans="1:7" s="1" customFormat="1" ht="19.149999999999999" customHeight="1" x14ac:dyDescent="0.25">
      <c r="B20" s="32" t="s">
        <v>43</v>
      </c>
      <c r="C20" s="33">
        <v>2674.1302623315864</v>
      </c>
      <c r="D20" s="34">
        <v>3654.1733256081152</v>
      </c>
      <c r="E20" s="35">
        <v>4218.309740455401</v>
      </c>
      <c r="F20" s="33">
        <v>564.13641484728578</v>
      </c>
      <c r="G20" s="64">
        <v>15.438140574610104</v>
      </c>
    </row>
    <row r="21" spans="1:7" s="1" customFormat="1" ht="19.149999999999999" customHeight="1" x14ac:dyDescent="0.25">
      <c r="B21" s="32" t="s">
        <v>42</v>
      </c>
      <c r="C21" s="33">
        <v>2836.9885050067342</v>
      </c>
      <c r="D21" s="34">
        <v>2687.5241492807954</v>
      </c>
      <c r="E21" s="35">
        <v>3703.5269754300812</v>
      </c>
      <c r="F21" s="33">
        <v>1016.0028261492857</v>
      </c>
      <c r="G21" s="64">
        <v>37.804416619704675</v>
      </c>
    </row>
    <row r="22" spans="1:7" s="1" customFormat="1" ht="7.5" customHeight="1" x14ac:dyDescent="0.25">
      <c r="A22" s="116"/>
      <c r="B22" s="116"/>
      <c r="C22" s="116"/>
      <c r="D22" s="116"/>
      <c r="E22" s="116"/>
      <c r="F22" s="116"/>
      <c r="G22" s="116"/>
    </row>
    <row r="23" spans="1:7" s="1" customFormat="1" ht="14.45" customHeight="1" x14ac:dyDescent="0.25">
      <c r="B23" s="118" t="s">
        <v>30</v>
      </c>
      <c r="C23" s="110"/>
      <c r="D23" s="110"/>
      <c r="E23" s="110"/>
      <c r="F23" s="110"/>
      <c r="G23" s="110"/>
    </row>
    <row r="24" spans="1:7" s="1" customFormat="1" ht="19.149999999999999" customHeight="1" x14ac:dyDescent="0.25">
      <c r="A24" s="12"/>
      <c r="B24" s="61" t="s">
        <v>22</v>
      </c>
      <c r="C24" s="14">
        <v>592618.76774341823</v>
      </c>
      <c r="D24" s="15">
        <v>615580.07676342002</v>
      </c>
      <c r="E24" s="16">
        <v>631851.50941497972</v>
      </c>
      <c r="F24" s="14">
        <v>16271.432651559706</v>
      </c>
      <c r="G24" s="62">
        <v>2.6432682384899779</v>
      </c>
    </row>
    <row r="25" spans="1:7" s="1" customFormat="1" ht="19.149999999999999" customHeight="1" x14ac:dyDescent="0.25">
      <c r="B25" s="32" t="s">
        <v>38</v>
      </c>
      <c r="C25" s="33">
        <v>23026.232841842164</v>
      </c>
      <c r="D25" s="63">
        <v>26457.109607437611</v>
      </c>
      <c r="E25" s="35">
        <v>28198.611695781787</v>
      </c>
      <c r="F25" s="43">
        <v>1741.5020883441757</v>
      </c>
      <c r="G25" s="44">
        <v>6.5823595781400304</v>
      </c>
    </row>
    <row r="26" spans="1:7" s="1" customFormat="1" ht="19.149999999999999" customHeight="1" x14ac:dyDescent="0.25">
      <c r="B26" s="32" t="s">
        <v>39</v>
      </c>
      <c r="C26" s="33">
        <v>44396.479838302497</v>
      </c>
      <c r="D26" s="34">
        <v>49593.735300682412</v>
      </c>
      <c r="E26" s="35">
        <v>51804.663436898743</v>
      </c>
      <c r="F26" s="33">
        <v>2210.928136216331</v>
      </c>
      <c r="G26" s="64">
        <v>4.458079478812536</v>
      </c>
    </row>
    <row r="27" spans="1:7" s="1" customFormat="1" ht="19.149999999999999" customHeight="1" x14ac:dyDescent="0.25">
      <c r="B27" s="32" t="s">
        <v>40</v>
      </c>
      <c r="C27" s="33">
        <v>28809.562761553581</v>
      </c>
      <c r="D27" s="34">
        <v>31069.493706472287</v>
      </c>
      <c r="E27" s="35">
        <v>32747.491120349521</v>
      </c>
      <c r="F27" s="33">
        <v>1677.9974138772341</v>
      </c>
      <c r="G27" s="64">
        <v>5.4007877622018654</v>
      </c>
    </row>
    <row r="28" spans="1:7" s="1" customFormat="1" ht="19.149999999999999" customHeight="1" x14ac:dyDescent="0.25">
      <c r="B28" s="32" t="s">
        <v>41</v>
      </c>
      <c r="C28" s="33">
        <v>19441.45096226611</v>
      </c>
      <c r="D28" s="34">
        <v>19522.07456609248</v>
      </c>
      <c r="E28" s="35">
        <v>20486.021240591737</v>
      </c>
      <c r="F28" s="33">
        <v>963.94667449925691</v>
      </c>
      <c r="G28" s="64">
        <v>4.9377266295945699</v>
      </c>
    </row>
    <row r="29" spans="1:7" s="1" customFormat="1" ht="19.149999999999999" customHeight="1" x14ac:dyDescent="0.25">
      <c r="B29" s="32" t="s">
        <v>43</v>
      </c>
      <c r="C29" s="33">
        <v>7928.130262331586</v>
      </c>
      <c r="D29" s="34">
        <v>8880.1733256081152</v>
      </c>
      <c r="E29" s="35">
        <v>9457.309740455401</v>
      </c>
      <c r="F29" s="33">
        <v>577.13641484728578</v>
      </c>
      <c r="G29" s="64">
        <v>6.4991570962131346</v>
      </c>
    </row>
    <row r="30" spans="1:7" s="1" customFormat="1" ht="19.149999999999999" customHeight="1" x14ac:dyDescent="0.25">
      <c r="B30" s="32" t="s">
        <v>42</v>
      </c>
      <c r="C30" s="33">
        <v>14780.988505006735</v>
      </c>
      <c r="D30" s="34">
        <v>15030.524149280795</v>
      </c>
      <c r="E30" s="35">
        <v>15968.526975430081</v>
      </c>
      <c r="F30" s="33">
        <v>938.00282614928619</v>
      </c>
      <c r="G30" s="64">
        <v>6.2406527998171599</v>
      </c>
    </row>
    <row r="31" spans="1:7" s="1" customFormat="1" ht="8.25" customHeight="1" x14ac:dyDescent="0.25">
      <c r="A31" s="116"/>
      <c r="B31" s="116"/>
      <c r="C31" s="116"/>
      <c r="D31" s="116"/>
      <c r="E31" s="116"/>
      <c r="F31" s="116"/>
      <c r="G31" s="116"/>
    </row>
    <row r="32" spans="1:7" s="1" customFormat="1" ht="14.45" customHeight="1" x14ac:dyDescent="0.25">
      <c r="A32" s="12"/>
      <c r="B32" s="110" t="s">
        <v>4</v>
      </c>
      <c r="C32" s="110"/>
      <c r="D32" s="110"/>
      <c r="E32" s="110"/>
      <c r="F32" s="110"/>
      <c r="G32" s="110"/>
    </row>
    <row r="33" spans="1:7" s="1" customFormat="1" ht="19.149999999999999" customHeight="1" x14ac:dyDescent="0.25">
      <c r="B33" s="32" t="s">
        <v>38</v>
      </c>
      <c r="C33" s="78">
        <v>70.3375709560746</v>
      </c>
      <c r="D33" s="67">
        <v>79.8702128454525</v>
      </c>
      <c r="E33" s="79">
        <v>82.870374162009</v>
      </c>
      <c r="F33" s="68">
        <v>3.0001613165565004</v>
      </c>
      <c r="G33" s="44" t="s">
        <v>31</v>
      </c>
    </row>
    <row r="34" spans="1:7" s="1" customFormat="1" ht="19.149999999999999" customHeight="1" x14ac:dyDescent="0.25">
      <c r="B34" s="32" t="s">
        <v>39</v>
      </c>
      <c r="C34" s="37">
        <v>23.787759203408601</v>
      </c>
      <c r="D34" s="36">
        <v>27.6741203292205</v>
      </c>
      <c r="E34" s="38">
        <v>27.799149982481602</v>
      </c>
      <c r="F34" s="37">
        <v>0.12502965326110171</v>
      </c>
      <c r="G34" s="64" t="s">
        <v>31</v>
      </c>
    </row>
    <row r="35" spans="1:7" s="1" customFormat="1" ht="19.149999999999999" customHeight="1" x14ac:dyDescent="0.25">
      <c r="B35" s="32" t="s">
        <v>40</v>
      </c>
      <c r="C35" s="37">
        <v>34.216458241572703</v>
      </c>
      <c r="D35" s="36">
        <v>39.801537556120799</v>
      </c>
      <c r="E35" s="38">
        <v>42.734128581046598</v>
      </c>
      <c r="F35" s="37">
        <v>2.9325910249257987</v>
      </c>
      <c r="G35" s="64" t="s">
        <v>31</v>
      </c>
    </row>
    <row r="36" spans="1:7" s="1" customFormat="1" ht="19.149999999999999" customHeight="1" x14ac:dyDescent="0.25">
      <c r="B36" s="32" t="s">
        <v>41</v>
      </c>
      <c r="C36" s="37">
        <v>40.260089187404297</v>
      </c>
      <c r="D36" s="36">
        <v>37.170282223808897</v>
      </c>
      <c r="E36" s="38">
        <v>40.123264299533098</v>
      </c>
      <c r="F36" s="37">
        <v>2.9529820757242007</v>
      </c>
      <c r="G36" s="64" t="s">
        <v>31</v>
      </c>
    </row>
    <row r="37" spans="1:7" s="1" customFormat="1" ht="19.149999999999999" customHeight="1" x14ac:dyDescent="0.25">
      <c r="B37" s="32" t="s">
        <v>43</v>
      </c>
      <c r="C37" s="37">
        <v>50.897035826638501</v>
      </c>
      <c r="D37" s="36">
        <v>69.922949207962404</v>
      </c>
      <c r="E37" s="38">
        <v>80.517460211021202</v>
      </c>
      <c r="F37" s="37">
        <v>10.594511003058798</v>
      </c>
      <c r="G37" s="64" t="s">
        <v>31</v>
      </c>
    </row>
    <row r="38" spans="1:7" s="1" customFormat="1" ht="19.149999999999999" customHeight="1" x14ac:dyDescent="0.25">
      <c r="B38" s="32" t="s">
        <v>42</v>
      </c>
      <c r="C38" s="37">
        <v>23.752415480632401</v>
      </c>
      <c r="D38" s="36">
        <v>21.773670495672</v>
      </c>
      <c r="E38" s="38">
        <v>30.195898698981502</v>
      </c>
      <c r="F38" s="37">
        <v>8.4222282033095013</v>
      </c>
      <c r="G38" s="64" t="s">
        <v>31</v>
      </c>
    </row>
    <row r="39" spans="1:7" s="1" customFormat="1" ht="6" customHeight="1" x14ac:dyDescent="0.25">
      <c r="A39" s="10"/>
      <c r="B39" s="69"/>
      <c r="C39" s="70"/>
      <c r="D39" s="53"/>
      <c r="E39" s="71"/>
      <c r="F39" s="18"/>
      <c r="G39" s="21"/>
    </row>
    <row r="40" spans="1:7" s="1" customFormat="1" ht="6" customHeight="1" x14ac:dyDescent="0.25">
      <c r="B40" s="32"/>
      <c r="C40" s="34"/>
      <c r="D40" s="34"/>
      <c r="E40" s="34"/>
      <c r="F40" s="80"/>
      <c r="G40" s="73"/>
    </row>
    <row r="41" spans="1:7" x14ac:dyDescent="0.2">
      <c r="B41" s="95" t="s">
        <v>32</v>
      </c>
    </row>
    <row r="42" spans="1:7" ht="29.45" customHeight="1" x14ac:dyDescent="0.2">
      <c r="B42" s="115" t="s">
        <v>61</v>
      </c>
      <c r="C42" s="115"/>
      <c r="D42" s="115"/>
      <c r="E42" s="115"/>
      <c r="F42" s="115"/>
      <c r="G42" s="115"/>
    </row>
    <row r="43" spans="1:7" s="141" customFormat="1" ht="29.45" customHeight="1" x14ac:dyDescent="0.2">
      <c r="B43" s="142" t="s">
        <v>62</v>
      </c>
      <c r="C43" s="142"/>
      <c r="D43" s="142"/>
      <c r="E43" s="142"/>
      <c r="F43" s="142"/>
      <c r="G43" s="142"/>
    </row>
    <row r="44" spans="1:7" ht="10.9" customHeight="1" x14ac:dyDescent="0.2">
      <c r="B44" s="77"/>
      <c r="C44" s="77"/>
      <c r="D44" s="77"/>
      <c r="E44" s="77"/>
      <c r="F44" s="77"/>
      <c r="G44" s="77"/>
    </row>
    <row r="45" spans="1:7" ht="11.25" customHeight="1" x14ac:dyDescent="0.2">
      <c r="B45" s="77"/>
      <c r="C45" s="77"/>
      <c r="D45" s="77"/>
      <c r="E45" s="77"/>
      <c r="F45" s="77"/>
      <c r="G45" s="77"/>
    </row>
  </sheetData>
  <mergeCells count="15">
    <mergeCell ref="B32:G32"/>
    <mergeCell ref="B42:G42"/>
    <mergeCell ref="B43:G43"/>
    <mergeCell ref="A5:G5"/>
    <mergeCell ref="A13:G13"/>
    <mergeCell ref="B14:G14"/>
    <mergeCell ref="A22:G22"/>
    <mergeCell ref="B23:G23"/>
    <mergeCell ref="A31:G31"/>
    <mergeCell ref="B1:G1"/>
    <mergeCell ref="B3:B4"/>
    <mergeCell ref="C3:C4"/>
    <mergeCell ref="D3:D4"/>
    <mergeCell ref="E3:E4"/>
    <mergeCell ref="F4:G4"/>
  </mergeCells>
  <pageMargins left="0.7" right="0.7" top="0.75" bottom="0.75" header="0.3" footer="0.3"/>
  <pageSetup paperSize="9" scale="9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94162-47BC-4A55-ADAA-FF7385505DDC}">
  <dimension ref="A1:T41"/>
  <sheetViews>
    <sheetView zoomScaleNormal="100" workbookViewId="0">
      <selection activeCell="B1" sqref="B1:G1"/>
    </sheetView>
  </sheetViews>
  <sheetFormatPr defaultColWidth="8.85546875" defaultRowHeight="11.25" x14ac:dyDescent="0.2"/>
  <cols>
    <col min="1" max="1" width="1.28515625" style="2" customWidth="1"/>
    <col min="2" max="2" width="28.140625" style="2" customWidth="1"/>
    <col min="3" max="4" width="14.7109375" style="4" customWidth="1"/>
    <col min="5" max="5" width="14.7109375" style="5" customWidth="1"/>
    <col min="6" max="7" width="12.140625" style="2" customWidth="1"/>
    <col min="8" max="16384" width="8.85546875" style="2"/>
  </cols>
  <sheetData>
    <row r="1" spans="1:20" s="1" customFormat="1" ht="23.25" customHeight="1" x14ac:dyDescent="0.25">
      <c r="B1" s="96" t="s">
        <v>65</v>
      </c>
      <c r="C1" s="96"/>
      <c r="D1" s="96"/>
      <c r="E1" s="96"/>
      <c r="F1" s="96"/>
      <c r="G1" s="96"/>
    </row>
    <row r="2" spans="1:20" ht="9" customHeight="1" x14ac:dyDescent="0.2">
      <c r="B2" s="3"/>
    </row>
    <row r="3" spans="1:20" s="9" customFormat="1" ht="22.15" customHeight="1" x14ac:dyDescent="0.25">
      <c r="A3" s="6"/>
      <c r="B3" s="97"/>
      <c r="C3" s="99">
        <v>2023</v>
      </c>
      <c r="D3" s="101">
        <v>2024</v>
      </c>
      <c r="E3" s="103">
        <v>2025</v>
      </c>
      <c r="F3" s="7" t="s">
        <v>0</v>
      </c>
      <c r="G3" s="8" t="s">
        <v>1</v>
      </c>
    </row>
    <row r="4" spans="1:20" s="1" customFormat="1" ht="15.6" customHeight="1" x14ac:dyDescent="0.25">
      <c r="A4" s="10"/>
      <c r="B4" s="98"/>
      <c r="C4" s="117"/>
      <c r="D4" s="102"/>
      <c r="E4" s="104"/>
      <c r="F4" s="113" t="str">
        <f>_xlfn.CONCAT(E3,"/",D3)</f>
        <v>2025/2024</v>
      </c>
      <c r="G4" s="113"/>
    </row>
    <row r="5" spans="1:20" s="1" customFormat="1" ht="19.149999999999999" customHeight="1" x14ac:dyDescent="0.25">
      <c r="A5" s="12"/>
      <c r="B5" s="110" t="s">
        <v>34</v>
      </c>
      <c r="C5" s="110"/>
      <c r="D5" s="110"/>
      <c r="E5" s="110"/>
      <c r="F5" s="110"/>
      <c r="G5" s="110"/>
    </row>
    <row r="6" spans="1:20" s="1" customFormat="1" ht="19.149999999999999" customHeight="1" x14ac:dyDescent="0.25">
      <c r="A6" s="12"/>
      <c r="B6" s="61" t="s">
        <v>22</v>
      </c>
      <c r="C6" s="14">
        <v>1754.7732356543618</v>
      </c>
      <c r="D6" s="15">
        <v>1805.9210781963936</v>
      </c>
      <c r="E6" s="16">
        <v>1845.2843765440227</v>
      </c>
      <c r="F6" s="14">
        <v>39.363298347629097</v>
      </c>
      <c r="G6" s="62">
        <v>2.1796798776468096</v>
      </c>
    </row>
    <row r="7" spans="1:20" s="1" customFormat="1" ht="19.149999999999999" customHeight="1" x14ac:dyDescent="0.25">
      <c r="B7" s="32" t="s">
        <v>38</v>
      </c>
      <c r="C7" s="33">
        <v>8401.9929094588624</v>
      </c>
      <c r="D7" s="63">
        <v>9142.2483877223258</v>
      </c>
      <c r="E7" s="35">
        <v>9584.1641266352763</v>
      </c>
      <c r="F7" s="43">
        <v>441.91573891295047</v>
      </c>
      <c r="G7" s="44">
        <v>4.8337752396492055</v>
      </c>
    </row>
    <row r="8" spans="1:20" s="1" customFormat="1" ht="19.149999999999999" customHeight="1" x14ac:dyDescent="0.25">
      <c r="B8" s="32" t="s">
        <v>39</v>
      </c>
      <c r="C8" s="33">
        <v>2478.1228701202435</v>
      </c>
      <c r="D8" s="34">
        <v>2683.9594247023765</v>
      </c>
      <c r="E8" s="35">
        <v>2800.8696128034071</v>
      </c>
      <c r="F8" s="33">
        <v>116.9101881010306</v>
      </c>
      <c r="G8" s="64">
        <v>4.3558850787766561</v>
      </c>
    </row>
    <row r="9" spans="1:20" s="1" customFormat="1" ht="19.149999999999999" customHeight="1" x14ac:dyDescent="0.25">
      <c r="B9" s="32" t="s">
        <v>40</v>
      </c>
      <c r="C9" s="33">
        <v>16562.551118984935</v>
      </c>
      <c r="D9" s="34">
        <v>17148.201074694676</v>
      </c>
      <c r="E9" s="35">
        <v>17702.986737613388</v>
      </c>
      <c r="F9" s="33">
        <v>554.78566291871175</v>
      </c>
      <c r="G9" s="64">
        <v>3.2352411807055379</v>
      </c>
    </row>
    <row r="10" spans="1:20" s="1" customFormat="1" ht="19.149999999999999" customHeight="1" x14ac:dyDescent="0.25">
      <c r="B10" s="32" t="s">
        <v>41</v>
      </c>
      <c r="C10" s="33">
        <v>613.30800043716056</v>
      </c>
      <c r="D10" s="34">
        <v>629.72364636185478</v>
      </c>
      <c r="E10" s="35">
        <v>646.89149169549728</v>
      </c>
      <c r="F10" s="33">
        <v>17.167845333642504</v>
      </c>
      <c r="G10" s="64">
        <v>2.7262507026419391</v>
      </c>
    </row>
    <row r="11" spans="1:20" s="1" customFormat="1" ht="19.149999999999999" customHeight="1" x14ac:dyDescent="0.25">
      <c r="B11" s="32" t="s">
        <v>43</v>
      </c>
      <c r="C11" s="33">
        <v>6247.4657572525421</v>
      </c>
      <c r="D11" s="34">
        <v>6214.17130708066</v>
      </c>
      <c r="E11" s="35">
        <v>6229.6294446604625</v>
      </c>
      <c r="F11" s="33">
        <v>15.458137579802496</v>
      </c>
      <c r="G11" s="64">
        <v>0.24875621890547037</v>
      </c>
    </row>
    <row r="12" spans="1:20" s="1" customFormat="1" ht="15.75" customHeight="1" x14ac:dyDescent="0.25">
      <c r="A12" s="10"/>
      <c r="B12" s="32" t="s">
        <v>42</v>
      </c>
      <c r="C12" s="70">
        <v>12285.297859844335</v>
      </c>
      <c r="D12" s="53">
        <v>12695.6992200317</v>
      </c>
      <c r="E12" s="71">
        <v>12615.470382701838</v>
      </c>
      <c r="F12" s="70">
        <v>-80.228837329861562</v>
      </c>
      <c r="G12" s="74">
        <v>-0.63193713035729304</v>
      </c>
    </row>
    <row r="13" spans="1:20" s="1" customFormat="1" ht="6" customHeight="1" x14ac:dyDescent="0.25">
      <c r="A13" s="10"/>
      <c r="B13" s="11"/>
      <c r="C13" s="53"/>
      <c r="D13" s="53"/>
      <c r="E13" s="53"/>
      <c r="F13" s="53"/>
      <c r="G13" s="74"/>
    </row>
    <row r="14" spans="1:20" s="1" customFormat="1" ht="19.149999999999999" customHeight="1" x14ac:dyDescent="0.25">
      <c r="B14" s="110" t="s">
        <v>35</v>
      </c>
      <c r="C14" s="110"/>
      <c r="D14" s="110"/>
      <c r="E14" s="110"/>
      <c r="F14" s="110"/>
      <c r="G14" s="110"/>
    </row>
    <row r="15" spans="1:20" s="1" customFormat="1" ht="19.149999999999999" customHeight="1" x14ac:dyDescent="0.25">
      <c r="A15" s="12"/>
      <c r="B15" s="61" t="s">
        <v>22</v>
      </c>
      <c r="C15" s="14">
        <v>126.6227931454204</v>
      </c>
      <c r="D15" s="15">
        <v>148.37057584787919</v>
      </c>
      <c r="E15" s="16">
        <v>160.66444807906257</v>
      </c>
      <c r="F15" s="14">
        <v>12.293872231183371</v>
      </c>
      <c r="G15" s="62">
        <v>8.2859233786272988</v>
      </c>
    </row>
    <row r="16" spans="1:20" s="1" customFormat="1" ht="19.149999999999999" customHeight="1" x14ac:dyDescent="0.25">
      <c r="B16" s="32" t="s">
        <v>38</v>
      </c>
      <c r="C16" s="33">
        <v>5909.7577244149834</v>
      </c>
      <c r="D16" s="63">
        <v>7301.9332461337717</v>
      </c>
      <c r="E16" s="35">
        <v>7942.4326720436948</v>
      </c>
      <c r="F16" s="43">
        <v>640.49942590992305</v>
      </c>
      <c r="G16" s="44">
        <v>8.7716417600647709</v>
      </c>
      <c r="S16" s="72"/>
      <c r="T16" s="73"/>
    </row>
    <row r="17" spans="1:10" s="1" customFormat="1" ht="19.149999999999999" customHeight="1" x14ac:dyDescent="0.25">
      <c r="B17" s="32" t="s">
        <v>39</v>
      </c>
      <c r="C17" s="33">
        <v>589.48990110880163</v>
      </c>
      <c r="D17" s="34">
        <v>742.76216077958998</v>
      </c>
      <c r="E17" s="35">
        <v>778.61794447697093</v>
      </c>
      <c r="F17" s="33">
        <v>35.855783697380957</v>
      </c>
      <c r="G17" s="64">
        <v>4.8273573413792867</v>
      </c>
      <c r="J17" s="81"/>
    </row>
    <row r="18" spans="1:10" s="1" customFormat="1" ht="19.149999999999999" customHeight="1" x14ac:dyDescent="0.25">
      <c r="B18" s="32" t="s">
        <v>40</v>
      </c>
      <c r="C18" s="33">
        <v>5667.1183873666132</v>
      </c>
      <c r="D18" s="34">
        <v>6825.2476909437128</v>
      </c>
      <c r="E18" s="35">
        <v>7565.2171151373323</v>
      </c>
      <c r="F18" s="33">
        <v>739.96942419361949</v>
      </c>
      <c r="G18" s="64">
        <v>10.841649383295941</v>
      </c>
    </row>
    <row r="19" spans="1:10" s="1" customFormat="1" ht="19.149999999999999" customHeight="1" x14ac:dyDescent="0.25">
      <c r="B19" s="32" t="s">
        <v>41</v>
      </c>
      <c r="C19" s="33">
        <v>246.9183479694868</v>
      </c>
      <c r="D19" s="34">
        <v>234.07005658276171</v>
      </c>
      <c r="E19" s="35">
        <v>259.55398294417654</v>
      </c>
      <c r="F19" s="33">
        <v>25.483926361414831</v>
      </c>
      <c r="G19" s="64">
        <v>10.88730730169423</v>
      </c>
    </row>
    <row r="20" spans="1:10" s="1" customFormat="1" ht="19.149999999999999" customHeight="1" x14ac:dyDescent="0.25">
      <c r="B20" s="32" t="s">
        <v>43</v>
      </c>
      <c r="C20" s="33">
        <v>3179.7748847257981</v>
      </c>
      <c r="D20" s="34">
        <v>4345.1318467457832</v>
      </c>
      <c r="E20" s="35">
        <v>5015.9394093985493</v>
      </c>
      <c r="F20" s="33">
        <v>670.80756265276614</v>
      </c>
      <c r="G20" s="64">
        <v>15.438140574610108</v>
      </c>
    </row>
    <row r="21" spans="1:10" s="1" customFormat="1" ht="15.75" customHeight="1" x14ac:dyDescent="0.25">
      <c r="A21" s="10"/>
      <c r="B21" s="32" t="s">
        <v>42</v>
      </c>
      <c r="C21" s="70">
        <v>2918.054990703467</v>
      </c>
      <c r="D21" s="53">
        <v>2764.3197152913031</v>
      </c>
      <c r="E21" s="71">
        <v>3809.3546571606612</v>
      </c>
      <c r="F21" s="70">
        <v>1045.0349418693581</v>
      </c>
      <c r="G21" s="74">
        <v>37.804416619704668</v>
      </c>
    </row>
    <row r="22" spans="1:10" s="1" customFormat="1" ht="6" customHeight="1" x14ac:dyDescent="0.25">
      <c r="A22" s="10"/>
      <c r="B22" s="11"/>
      <c r="C22" s="53"/>
      <c r="D22" s="53"/>
      <c r="E22" s="53"/>
      <c r="F22" s="53"/>
      <c r="G22" s="74"/>
    </row>
    <row r="23" spans="1:10" s="1" customFormat="1" ht="19.149999999999999" customHeight="1" x14ac:dyDescent="0.25">
      <c r="A23" s="12"/>
      <c r="B23" s="118" t="s">
        <v>36</v>
      </c>
      <c r="C23" s="110"/>
      <c r="D23" s="110"/>
      <c r="E23" s="110"/>
      <c r="F23" s="110"/>
      <c r="G23" s="110"/>
    </row>
    <row r="24" spans="1:10" s="1" customFormat="1" ht="19.149999999999999" customHeight="1" x14ac:dyDescent="0.25">
      <c r="A24" s="12"/>
      <c r="B24" s="61" t="s">
        <v>22</v>
      </c>
      <c r="C24" s="14">
        <v>1881.396028799782</v>
      </c>
      <c r="D24" s="15">
        <v>1954.2916540442727</v>
      </c>
      <c r="E24" s="16">
        <v>2005.9488246230853</v>
      </c>
      <c r="F24" s="14">
        <v>51.657170578812611</v>
      </c>
      <c r="G24" s="62">
        <v>2.6432682384899731</v>
      </c>
    </row>
    <row r="25" spans="1:10" s="1" customFormat="1" ht="19.149999999999999" customHeight="1" x14ac:dyDescent="0.25">
      <c r="B25" s="32" t="s">
        <v>38</v>
      </c>
      <c r="C25" s="33">
        <v>14311.750633873846</v>
      </c>
      <c r="D25" s="63">
        <v>16444.1816338561</v>
      </c>
      <c r="E25" s="35">
        <v>17526.596798678969</v>
      </c>
      <c r="F25" s="43">
        <v>1082.415164822869</v>
      </c>
      <c r="G25" s="44">
        <v>6.5823595781400197</v>
      </c>
    </row>
    <row r="26" spans="1:10" s="1" customFormat="1" ht="19.149999999999999" customHeight="1" x14ac:dyDescent="0.25">
      <c r="B26" s="32" t="s">
        <v>39</v>
      </c>
      <c r="C26" s="33">
        <v>3067.6127712290454</v>
      </c>
      <c r="D26" s="34">
        <v>3426.7215854819665</v>
      </c>
      <c r="E26" s="35">
        <v>3579.4875572803776</v>
      </c>
      <c r="F26" s="33">
        <v>152.7659717984111</v>
      </c>
      <c r="G26" s="64">
        <v>4.458079478812536</v>
      </c>
    </row>
    <row r="27" spans="1:10" s="1" customFormat="1" ht="19.149999999999999" customHeight="1" x14ac:dyDescent="0.25">
      <c r="B27" s="32" t="s">
        <v>40</v>
      </c>
      <c r="C27" s="33">
        <v>22229.669506351551</v>
      </c>
      <c r="D27" s="34">
        <v>23973.44876563839</v>
      </c>
      <c r="E27" s="35">
        <v>25268.203852750721</v>
      </c>
      <c r="F27" s="33">
        <v>1294.7550871123312</v>
      </c>
      <c r="G27" s="64">
        <v>5.400787762201861</v>
      </c>
    </row>
    <row r="28" spans="1:10" s="1" customFormat="1" ht="19.149999999999999" customHeight="1" x14ac:dyDescent="0.25">
      <c r="B28" s="32" t="s">
        <v>41</v>
      </c>
      <c r="C28" s="33">
        <v>860.22634840664739</v>
      </c>
      <c r="D28" s="34">
        <v>863.79370294461637</v>
      </c>
      <c r="E28" s="35">
        <v>906.44547463967376</v>
      </c>
      <c r="F28" s="33">
        <v>42.651771695057391</v>
      </c>
      <c r="G28" s="64">
        <v>4.9377266295945761</v>
      </c>
    </row>
    <row r="29" spans="1:10" s="1" customFormat="1" ht="19.149999999999999" customHeight="1" x14ac:dyDescent="0.25">
      <c r="B29" s="32" t="s">
        <v>43</v>
      </c>
      <c r="C29" s="33">
        <v>9427.2406419783401</v>
      </c>
      <c r="D29" s="34">
        <v>10559.303153826442</v>
      </c>
      <c r="E29" s="35">
        <v>11245.568854059011</v>
      </c>
      <c r="F29" s="33">
        <v>686.26570023256863</v>
      </c>
      <c r="G29" s="64">
        <v>6.4991570962131355</v>
      </c>
    </row>
    <row r="30" spans="1:10" s="1" customFormat="1" ht="17.25" customHeight="1" x14ac:dyDescent="0.25">
      <c r="B30" s="32" t="s">
        <v>42</v>
      </c>
      <c r="C30" s="33">
        <v>15203.352850547803</v>
      </c>
      <c r="D30" s="34">
        <v>15460.018935323002</v>
      </c>
      <c r="E30" s="34">
        <v>16424.825039862499</v>
      </c>
      <c r="F30" s="33">
        <v>964.80610453949703</v>
      </c>
      <c r="G30" s="64">
        <v>6.2406527998171537</v>
      </c>
    </row>
    <row r="31" spans="1:10" ht="6" customHeight="1" x14ac:dyDescent="0.2">
      <c r="A31" s="48"/>
      <c r="B31" s="48"/>
      <c r="C31" s="82"/>
      <c r="D31" s="48"/>
      <c r="E31" s="48"/>
      <c r="F31" s="82"/>
      <c r="G31" s="48"/>
    </row>
    <row r="33" spans="1:7" s="141" customFormat="1" ht="16.899999999999999" customHeight="1" x14ac:dyDescent="0.2">
      <c r="B33" s="143" t="s">
        <v>63</v>
      </c>
      <c r="C33" s="143"/>
      <c r="D33" s="143"/>
      <c r="E33" s="143"/>
      <c r="F33" s="143"/>
      <c r="G33" s="143"/>
    </row>
    <row r="34" spans="1:7" ht="11.25" customHeight="1" x14ac:dyDescent="0.2">
      <c r="B34" s="77"/>
      <c r="C34" s="77"/>
      <c r="D34" s="77"/>
      <c r="E34" s="77"/>
      <c r="F34" s="77"/>
      <c r="G34" s="77"/>
    </row>
    <row r="35" spans="1:7" ht="15.75" customHeight="1" x14ac:dyDescent="0.2">
      <c r="A35" s="77"/>
      <c r="B35" s="60"/>
      <c r="C35" s="60"/>
      <c r="D35" s="60"/>
      <c r="E35" s="60"/>
      <c r="F35" s="60"/>
      <c r="G35" s="60"/>
    </row>
    <row r="36" spans="1:7" x14ac:dyDescent="0.2">
      <c r="C36" s="2"/>
      <c r="D36" s="2"/>
      <c r="E36" s="2"/>
    </row>
    <row r="37" spans="1:7" x14ac:dyDescent="0.2">
      <c r="C37" s="2"/>
      <c r="D37" s="2"/>
      <c r="E37" s="2"/>
    </row>
    <row r="38" spans="1:7" x14ac:dyDescent="0.2">
      <c r="C38" s="2"/>
      <c r="D38" s="2"/>
      <c r="E38" s="2"/>
    </row>
    <row r="39" spans="1:7" x14ac:dyDescent="0.2">
      <c r="C39" s="2"/>
      <c r="D39" s="2"/>
      <c r="E39" s="2"/>
    </row>
    <row r="40" spans="1:7" x14ac:dyDescent="0.2">
      <c r="C40" s="2"/>
      <c r="D40" s="2"/>
      <c r="E40" s="2"/>
    </row>
    <row r="41" spans="1:7" x14ac:dyDescent="0.2">
      <c r="C41" s="2"/>
      <c r="D41" s="2"/>
      <c r="E41" s="2"/>
    </row>
  </sheetData>
  <mergeCells count="10">
    <mergeCell ref="B33:G33"/>
    <mergeCell ref="B1:G1"/>
    <mergeCell ref="B3:B4"/>
    <mergeCell ref="C3:C4"/>
    <mergeCell ref="D3:D4"/>
    <mergeCell ref="E3:E4"/>
    <mergeCell ref="F4:G4"/>
    <mergeCell ref="B5:G5"/>
    <mergeCell ref="B14:G14"/>
    <mergeCell ref="B23:G23"/>
  </mergeCells>
  <pageMargins left="0.7" right="0.7" top="0.75" bottom="0.75" header="0.3" footer="0.3"/>
  <pageSetup paperSize="9" scale="90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019DF-BED2-454A-BA1A-56C2D5E98021}">
  <dimension ref="A1:K43"/>
  <sheetViews>
    <sheetView zoomScaleNormal="100" workbookViewId="0">
      <selection activeCell="B1" sqref="B1:G1"/>
    </sheetView>
  </sheetViews>
  <sheetFormatPr defaultColWidth="8.85546875" defaultRowHeight="11.25" x14ac:dyDescent="0.2"/>
  <cols>
    <col min="1" max="1" width="1.28515625" style="2" customWidth="1"/>
    <col min="2" max="2" width="28.140625" style="2" customWidth="1"/>
    <col min="3" max="4" width="14.7109375" style="4" customWidth="1"/>
    <col min="5" max="5" width="14.7109375" style="5" customWidth="1"/>
    <col min="6" max="6" width="12.140625" style="2" customWidth="1"/>
    <col min="7" max="7" width="13.140625" style="2" customWidth="1"/>
    <col min="8" max="16384" width="8.85546875" style="2"/>
  </cols>
  <sheetData>
    <row r="1" spans="1:11" s="1" customFormat="1" ht="15" customHeight="1" x14ac:dyDescent="0.25">
      <c r="B1" s="96" t="s">
        <v>44</v>
      </c>
      <c r="C1" s="96"/>
      <c r="D1" s="96"/>
      <c r="E1" s="96"/>
      <c r="F1" s="96"/>
      <c r="G1" s="96"/>
    </row>
    <row r="2" spans="1:11" ht="9" customHeight="1" x14ac:dyDescent="0.2">
      <c r="B2" s="3"/>
    </row>
    <row r="3" spans="1:11" s="9" customFormat="1" ht="22.15" customHeight="1" x14ac:dyDescent="0.25">
      <c r="A3" s="6"/>
      <c r="B3" s="97"/>
      <c r="C3" s="99">
        <v>2023</v>
      </c>
      <c r="D3" s="101">
        <v>2024</v>
      </c>
      <c r="E3" s="103">
        <v>2025</v>
      </c>
      <c r="F3" s="7" t="s">
        <v>0</v>
      </c>
      <c r="G3" s="8" t="s">
        <v>1</v>
      </c>
      <c r="H3" s="1"/>
      <c r="I3" s="1"/>
      <c r="J3" s="1"/>
      <c r="K3" s="1"/>
    </row>
    <row r="4" spans="1:11" s="1" customFormat="1" ht="15.6" customHeight="1" x14ac:dyDescent="0.25">
      <c r="A4" s="10"/>
      <c r="B4" s="98"/>
      <c r="C4" s="117"/>
      <c r="D4" s="102"/>
      <c r="E4" s="104"/>
      <c r="F4" s="113" t="str">
        <f>_xlfn.CONCAT(E3,"/",D3)</f>
        <v>2025/2024</v>
      </c>
      <c r="G4" s="113"/>
    </row>
    <row r="5" spans="1:11" s="1" customFormat="1" ht="14.45" customHeight="1" x14ac:dyDescent="0.25">
      <c r="A5" s="110" t="s">
        <v>21</v>
      </c>
      <c r="B5" s="110"/>
      <c r="C5" s="110"/>
      <c r="D5" s="110"/>
      <c r="E5" s="110"/>
      <c r="F5" s="110"/>
      <c r="G5" s="110"/>
    </row>
    <row r="6" spans="1:11" s="1" customFormat="1" ht="19.149999999999999" customHeight="1" x14ac:dyDescent="0.25">
      <c r="A6" s="12"/>
      <c r="B6" s="61" t="s">
        <v>22</v>
      </c>
      <c r="C6" s="14">
        <v>552734</v>
      </c>
      <c r="D6" s="15">
        <v>568845</v>
      </c>
      <c r="E6" s="16">
        <v>581244</v>
      </c>
      <c r="F6" s="14">
        <v>12399</v>
      </c>
      <c r="G6" s="62">
        <v>2.1796798776468109</v>
      </c>
    </row>
    <row r="7" spans="1:11" s="1" customFormat="1" ht="19.149999999999999" customHeight="1" x14ac:dyDescent="0.25">
      <c r="B7" s="32" t="s">
        <v>38</v>
      </c>
      <c r="C7" s="33">
        <v>13518</v>
      </c>
      <c r="D7" s="63">
        <v>14709</v>
      </c>
      <c r="E7" s="35">
        <v>15420</v>
      </c>
      <c r="F7" s="43">
        <v>711</v>
      </c>
      <c r="G7" s="44">
        <v>4.833775239649194</v>
      </c>
    </row>
    <row r="8" spans="1:11" s="1" customFormat="1" ht="19.149999999999999" customHeight="1" x14ac:dyDescent="0.25">
      <c r="B8" s="32" t="s">
        <v>39</v>
      </c>
      <c r="C8" s="33">
        <v>35865</v>
      </c>
      <c r="D8" s="34">
        <v>38844</v>
      </c>
      <c r="E8" s="35">
        <v>40536</v>
      </c>
      <c r="F8" s="33">
        <v>1692</v>
      </c>
      <c r="G8" s="64">
        <v>4.3558850787766454</v>
      </c>
    </row>
    <row r="9" spans="1:11" s="1" customFormat="1" ht="19.149999999999999" customHeight="1" x14ac:dyDescent="0.25">
      <c r="B9" s="32" t="s">
        <v>40</v>
      </c>
      <c r="C9" s="33">
        <v>21465</v>
      </c>
      <c r="D9" s="34">
        <v>22224</v>
      </c>
      <c r="E9" s="35">
        <v>22943</v>
      </c>
      <c r="F9" s="33">
        <v>719</v>
      </c>
      <c r="G9" s="64">
        <v>3.2352411807055432</v>
      </c>
    </row>
    <row r="10" spans="1:11" s="1" customFormat="1" ht="19.149999999999999" customHeight="1" x14ac:dyDescent="0.25">
      <c r="B10" s="32" t="s">
        <v>41</v>
      </c>
      <c r="C10" s="33">
        <v>13861</v>
      </c>
      <c r="D10" s="34">
        <v>14232</v>
      </c>
      <c r="E10" s="35">
        <v>14620</v>
      </c>
      <c r="F10" s="33">
        <v>388</v>
      </c>
      <c r="G10" s="64">
        <v>2.7262507026419338</v>
      </c>
    </row>
    <row r="11" spans="1:11" s="1" customFormat="1" ht="19.149999999999999" customHeight="1" x14ac:dyDescent="0.25">
      <c r="B11" s="32" t="s">
        <v>43</v>
      </c>
      <c r="C11" s="33">
        <v>5254</v>
      </c>
      <c r="D11" s="34">
        <v>5226</v>
      </c>
      <c r="E11" s="35">
        <v>5239</v>
      </c>
      <c r="F11" s="33">
        <v>13</v>
      </c>
      <c r="G11" s="64">
        <v>0.24875621890547264</v>
      </c>
    </row>
    <row r="12" spans="1:11" s="1" customFormat="1" ht="19.149999999999999" customHeight="1" x14ac:dyDescent="0.25">
      <c r="B12" s="32" t="s">
        <v>42</v>
      </c>
      <c r="C12" s="33">
        <v>11944</v>
      </c>
      <c r="D12" s="34">
        <v>12343</v>
      </c>
      <c r="E12" s="35">
        <v>12265</v>
      </c>
      <c r="F12" s="33">
        <v>-78</v>
      </c>
      <c r="G12" s="64">
        <v>-0.63193713035728749</v>
      </c>
    </row>
    <row r="13" spans="1:11" s="1" customFormat="1" ht="6" customHeight="1" x14ac:dyDescent="0.25">
      <c r="A13" s="116"/>
      <c r="B13" s="116"/>
      <c r="C13" s="116"/>
      <c r="D13" s="116"/>
      <c r="E13" s="116"/>
      <c r="F13" s="116"/>
      <c r="G13" s="116"/>
    </row>
    <row r="14" spans="1:11" s="1" customFormat="1" ht="14.45" customHeight="1" x14ac:dyDescent="0.25">
      <c r="A14" s="110" t="s">
        <v>2</v>
      </c>
      <c r="B14" s="110"/>
      <c r="C14" s="110"/>
      <c r="D14" s="110"/>
      <c r="E14" s="110"/>
      <c r="F14" s="110"/>
      <c r="G14" s="110"/>
    </row>
    <row r="15" spans="1:11" s="1" customFormat="1" ht="19.149999999999999" customHeight="1" x14ac:dyDescent="0.25">
      <c r="A15" s="12"/>
      <c r="B15" s="61" t="s">
        <v>22</v>
      </c>
      <c r="C15" s="14">
        <v>75323.615208171585</v>
      </c>
      <c r="D15" s="15">
        <v>80701.128063896846</v>
      </c>
      <c r="E15" s="16">
        <v>90331.561782035453</v>
      </c>
      <c r="F15" s="14">
        <v>9630.4337181386072</v>
      </c>
      <c r="G15" s="62">
        <v>11.933456135227138</v>
      </c>
    </row>
    <row r="16" spans="1:11" s="1" customFormat="1" ht="19.149999999999999" customHeight="1" x14ac:dyDescent="0.25">
      <c r="B16" s="32" t="s">
        <v>38</v>
      </c>
      <c r="C16" s="33">
        <v>17497.947016933591</v>
      </c>
      <c r="D16" s="63">
        <v>18605.877712241727</v>
      </c>
      <c r="E16" s="35">
        <v>22044.467851599766</v>
      </c>
      <c r="F16" s="43">
        <v>3438.5901393580389</v>
      </c>
      <c r="G16" s="44">
        <v>18.481203588130757</v>
      </c>
    </row>
    <row r="17" spans="1:7" s="1" customFormat="1" ht="19.149999999999999" customHeight="1" x14ac:dyDescent="0.25">
      <c r="B17" s="32" t="s">
        <v>39</v>
      </c>
      <c r="C17" s="33">
        <v>15172.027140991519</v>
      </c>
      <c r="D17" s="34">
        <v>19636.541176948009</v>
      </c>
      <c r="E17" s="35">
        <v>18908.110300968008</v>
      </c>
      <c r="F17" s="33">
        <v>-728.43087598000056</v>
      </c>
      <c r="G17" s="64">
        <v>-3.709568143472894</v>
      </c>
    </row>
    <row r="18" spans="1:7" s="1" customFormat="1" ht="19.149999999999999" customHeight="1" x14ac:dyDescent="0.25">
      <c r="B18" s="32" t="s">
        <v>40</v>
      </c>
      <c r="C18" s="33">
        <v>11778.748470144526</v>
      </c>
      <c r="D18" s="34">
        <v>12694.137839738507</v>
      </c>
      <c r="E18" s="35">
        <v>14671.170110346082</v>
      </c>
      <c r="F18" s="33">
        <v>1977.0322706075749</v>
      </c>
      <c r="G18" s="64">
        <v>15.574372167431111</v>
      </c>
    </row>
    <row r="19" spans="1:7" s="1" customFormat="1" ht="19.149999999999999" customHeight="1" x14ac:dyDescent="0.25">
      <c r="B19" s="32" t="s">
        <v>41</v>
      </c>
      <c r="C19" s="33">
        <v>9459.7785981610086</v>
      </c>
      <c r="D19" s="34">
        <v>8339.5501166731465</v>
      </c>
      <c r="E19" s="35">
        <v>9748.4745076752188</v>
      </c>
      <c r="F19" s="33">
        <v>1408.9243910020723</v>
      </c>
      <c r="G19" s="64">
        <v>16.894489166570619</v>
      </c>
    </row>
    <row r="20" spans="1:7" s="1" customFormat="1" ht="19.149999999999999" customHeight="1" x14ac:dyDescent="0.25">
      <c r="B20" s="32" t="s">
        <v>43</v>
      </c>
      <c r="C20" s="33">
        <v>4022.9044713390326</v>
      </c>
      <c r="D20" s="34">
        <v>4287.6484843183243</v>
      </c>
      <c r="E20" s="35">
        <v>5159.4881503980023</v>
      </c>
      <c r="F20" s="33">
        <v>871.83966607967795</v>
      </c>
      <c r="G20" s="64">
        <v>20.333748656596978</v>
      </c>
    </row>
    <row r="21" spans="1:7" s="1" customFormat="1" ht="19.149999999999999" customHeight="1" x14ac:dyDescent="0.25">
      <c r="B21" s="32" t="s">
        <v>42</v>
      </c>
      <c r="C21" s="33">
        <v>4802.4037902710043</v>
      </c>
      <c r="D21" s="34">
        <v>2732.2888000152057</v>
      </c>
      <c r="E21" s="35">
        <v>4612.315301609201</v>
      </c>
      <c r="F21" s="33">
        <v>1880.0265015939954</v>
      </c>
      <c r="G21" s="64">
        <v>68.807752005700593</v>
      </c>
    </row>
    <row r="22" spans="1:7" s="1" customFormat="1" ht="6" customHeight="1" x14ac:dyDescent="0.25">
      <c r="A22" s="12"/>
      <c r="B22" s="105"/>
      <c r="C22" s="105"/>
      <c r="D22" s="105"/>
      <c r="E22" s="105"/>
      <c r="F22" s="105"/>
      <c r="G22" s="105"/>
    </row>
    <row r="23" spans="1:7" s="1" customFormat="1" ht="14.45" customHeight="1" x14ac:dyDescent="0.25">
      <c r="A23" s="110" t="s">
        <v>45</v>
      </c>
      <c r="B23" s="110"/>
      <c r="C23" s="110"/>
      <c r="D23" s="110"/>
      <c r="E23" s="110"/>
      <c r="F23" s="110"/>
      <c r="G23" s="110"/>
    </row>
    <row r="24" spans="1:7" s="1" customFormat="1" ht="19.149999999999999" customHeight="1" x14ac:dyDescent="0.25">
      <c r="A24" s="12"/>
      <c r="B24" s="61" t="s">
        <v>22</v>
      </c>
      <c r="C24" s="14">
        <v>628057.61520817154</v>
      </c>
      <c r="D24" s="15">
        <v>649546.1280638969</v>
      </c>
      <c r="E24" s="16">
        <v>671575.56178203551</v>
      </c>
      <c r="F24" s="14">
        <v>22029.433718138607</v>
      </c>
      <c r="G24" s="62">
        <v>3.3915118213084843</v>
      </c>
    </row>
    <row r="25" spans="1:7" s="1" customFormat="1" ht="19.149999999999999" customHeight="1" x14ac:dyDescent="0.25">
      <c r="B25" s="32" t="s">
        <v>38</v>
      </c>
      <c r="C25" s="33">
        <v>31015.947016933591</v>
      </c>
      <c r="D25" s="63">
        <v>33314.877712241723</v>
      </c>
      <c r="E25" s="35">
        <v>37464.467851599766</v>
      </c>
      <c r="F25" s="43">
        <v>4149.5901393580425</v>
      </c>
      <c r="G25" s="44">
        <v>12.455666730042518</v>
      </c>
    </row>
    <row r="26" spans="1:7" s="1" customFormat="1" ht="19.149999999999999" customHeight="1" x14ac:dyDescent="0.25">
      <c r="B26" s="32" t="s">
        <v>39</v>
      </c>
      <c r="C26" s="33">
        <v>51037.027140991515</v>
      </c>
      <c r="D26" s="34">
        <v>58480.541176948012</v>
      </c>
      <c r="E26" s="35">
        <v>59444.110300968008</v>
      </c>
      <c r="F26" s="33">
        <v>963.5691240199958</v>
      </c>
      <c r="G26" s="64">
        <v>1.6476747728863657</v>
      </c>
    </row>
    <row r="27" spans="1:7" s="1" customFormat="1" ht="19.149999999999999" customHeight="1" x14ac:dyDescent="0.25">
      <c r="B27" s="32" t="s">
        <v>40</v>
      </c>
      <c r="C27" s="33">
        <v>33243.748470144528</v>
      </c>
      <c r="D27" s="34">
        <v>34918.137839738505</v>
      </c>
      <c r="E27" s="35">
        <v>37614.17011034608</v>
      </c>
      <c r="F27" s="33">
        <v>2696.0322706075749</v>
      </c>
      <c r="G27" s="64">
        <v>7.721008156223502</v>
      </c>
    </row>
    <row r="28" spans="1:7" s="1" customFormat="1" ht="19.149999999999999" customHeight="1" x14ac:dyDescent="0.25">
      <c r="B28" s="32" t="s">
        <v>41</v>
      </c>
      <c r="C28" s="33">
        <v>23320.778598161007</v>
      </c>
      <c r="D28" s="34">
        <v>22571.550116673148</v>
      </c>
      <c r="E28" s="35">
        <v>24368.474507675219</v>
      </c>
      <c r="F28" s="33">
        <v>1796.9243910020705</v>
      </c>
      <c r="G28" s="64">
        <v>7.9610145590963146</v>
      </c>
    </row>
    <row r="29" spans="1:7" s="1" customFormat="1" ht="19.149999999999999" customHeight="1" x14ac:dyDescent="0.25">
      <c r="B29" s="32" t="s">
        <v>43</v>
      </c>
      <c r="C29" s="33">
        <v>9276.9044713390322</v>
      </c>
      <c r="D29" s="34">
        <v>9513.6484843183243</v>
      </c>
      <c r="E29" s="35">
        <v>10398.488150398003</v>
      </c>
      <c r="F29" s="33">
        <v>884.83966607967886</v>
      </c>
      <c r="G29" s="64">
        <v>9.3007395379195561</v>
      </c>
    </row>
    <row r="30" spans="1:7" s="1" customFormat="1" ht="19.149999999999999" customHeight="1" x14ac:dyDescent="0.25">
      <c r="B30" s="32" t="s">
        <v>42</v>
      </c>
      <c r="C30" s="33">
        <v>16746.403790271004</v>
      </c>
      <c r="D30" s="34">
        <v>15075.288800015205</v>
      </c>
      <c r="E30" s="35">
        <v>16877.3153016092</v>
      </c>
      <c r="F30" s="33">
        <v>1802.0265015939949</v>
      </c>
      <c r="G30" s="64">
        <v>11.953512304136936</v>
      </c>
    </row>
    <row r="31" spans="1:7" s="1" customFormat="1" ht="5.25" customHeight="1" x14ac:dyDescent="0.25">
      <c r="A31" s="116"/>
      <c r="B31" s="116"/>
      <c r="C31" s="116"/>
      <c r="D31" s="116"/>
      <c r="E31" s="116"/>
      <c r="F31" s="116"/>
      <c r="G31" s="116"/>
    </row>
    <row r="32" spans="1:7" s="1" customFormat="1" ht="14.45" customHeight="1" x14ac:dyDescent="0.25">
      <c r="A32" s="12"/>
      <c r="B32" s="110" t="s">
        <v>46</v>
      </c>
      <c r="C32" s="110"/>
      <c r="D32" s="110"/>
      <c r="E32" s="110"/>
      <c r="F32" s="110"/>
      <c r="G32" s="110"/>
    </row>
    <row r="33" spans="1:7" s="1" customFormat="1" ht="19.149999999999999" customHeight="1" x14ac:dyDescent="0.25">
      <c r="B33" s="32" t="s">
        <v>38</v>
      </c>
      <c r="C33" s="78">
        <v>129.441833236674</v>
      </c>
      <c r="D33" s="67">
        <v>126.493151895042</v>
      </c>
      <c r="E33" s="79">
        <v>142.96023250064701</v>
      </c>
      <c r="F33" s="68">
        <v>16.467080605605005</v>
      </c>
      <c r="G33" s="44" t="s">
        <v>31</v>
      </c>
    </row>
    <row r="34" spans="1:7" s="1" customFormat="1" ht="19.149999999999999" customHeight="1" x14ac:dyDescent="0.25">
      <c r="B34" s="32" t="s">
        <v>39</v>
      </c>
      <c r="C34" s="37">
        <v>42.3031566736136</v>
      </c>
      <c r="D34" s="36">
        <v>50.552314841283099</v>
      </c>
      <c r="E34" s="38">
        <v>46.645229674778001</v>
      </c>
      <c r="F34" s="37">
        <v>-3.9070851665050981</v>
      </c>
      <c r="G34" s="64" t="s">
        <v>31</v>
      </c>
    </row>
    <row r="35" spans="1:7" s="1" customFormat="1" ht="19.149999999999999" customHeight="1" x14ac:dyDescent="0.25">
      <c r="B35" s="32" t="s">
        <v>40</v>
      </c>
      <c r="C35" s="37">
        <v>54.874206709268698</v>
      </c>
      <c r="D35" s="36">
        <v>57.119050754762902</v>
      </c>
      <c r="E35" s="38">
        <v>63.946171426343902</v>
      </c>
      <c r="F35" s="37">
        <v>6.8271206715809996</v>
      </c>
      <c r="G35" s="64" t="s">
        <v>31</v>
      </c>
    </row>
    <row r="36" spans="1:7" s="1" customFormat="1" ht="19.149999999999999" customHeight="1" x14ac:dyDescent="0.25">
      <c r="B36" s="32" t="s">
        <v>41</v>
      </c>
      <c r="C36" s="37">
        <v>68.247446779893295</v>
      </c>
      <c r="D36" s="36">
        <v>58.597176199221103</v>
      </c>
      <c r="E36" s="38">
        <v>66.679032200240897</v>
      </c>
      <c r="F36" s="37">
        <v>8.0818560010197942</v>
      </c>
      <c r="G36" s="64" t="s">
        <v>31</v>
      </c>
    </row>
    <row r="37" spans="1:7" s="1" customFormat="1" ht="19.149999999999999" customHeight="1" x14ac:dyDescent="0.25">
      <c r="B37" s="32" t="s">
        <v>43</v>
      </c>
      <c r="C37" s="37">
        <v>76.568413995794302</v>
      </c>
      <c r="D37" s="36">
        <v>82.044555765754396</v>
      </c>
      <c r="E37" s="38">
        <v>98.482308654285205</v>
      </c>
      <c r="F37" s="37">
        <v>16.43775288853081</v>
      </c>
      <c r="G37" s="64" t="s">
        <v>31</v>
      </c>
    </row>
    <row r="38" spans="1:7" s="1" customFormat="1" ht="19.149999999999999" customHeight="1" x14ac:dyDescent="0.25">
      <c r="B38" s="32" t="s">
        <v>42</v>
      </c>
      <c r="C38" s="37">
        <v>40.207667366636002</v>
      </c>
      <c r="D38" s="36">
        <v>22.136342866525201</v>
      </c>
      <c r="E38" s="36">
        <v>37.605505924249499</v>
      </c>
      <c r="F38" s="37">
        <v>15.469163057724298</v>
      </c>
      <c r="G38" s="64" t="s">
        <v>31</v>
      </c>
    </row>
    <row r="39" spans="1:7" ht="6" customHeight="1" x14ac:dyDescent="0.2">
      <c r="A39" s="83"/>
      <c r="B39" s="48"/>
      <c r="C39" s="82"/>
      <c r="D39" s="48"/>
      <c r="E39" s="48"/>
      <c r="F39" s="82"/>
      <c r="G39" s="48"/>
    </row>
    <row r="41" spans="1:7" s="141" customFormat="1" ht="16.899999999999999" customHeight="1" x14ac:dyDescent="0.2">
      <c r="B41" s="143" t="s">
        <v>63</v>
      </c>
      <c r="C41" s="143"/>
      <c r="D41" s="143"/>
      <c r="E41" s="143"/>
      <c r="F41" s="143"/>
      <c r="G41" s="143"/>
    </row>
    <row r="42" spans="1:7" ht="11.25" customHeight="1" x14ac:dyDescent="0.2">
      <c r="B42" s="77"/>
      <c r="C42" s="77"/>
      <c r="D42" s="77"/>
      <c r="E42" s="77"/>
      <c r="F42" s="77"/>
      <c r="G42" s="77"/>
    </row>
    <row r="43" spans="1:7" ht="9" customHeight="1" x14ac:dyDescent="0.2">
      <c r="B43" s="107"/>
      <c r="C43" s="107"/>
      <c r="D43" s="107"/>
      <c r="E43" s="107"/>
      <c r="F43" s="107"/>
      <c r="G43" s="107"/>
    </row>
  </sheetData>
  <mergeCells count="15">
    <mergeCell ref="B32:G32"/>
    <mergeCell ref="B41:G41"/>
    <mergeCell ref="B43:G43"/>
    <mergeCell ref="A5:G5"/>
    <mergeCell ref="A13:G13"/>
    <mergeCell ref="A14:G14"/>
    <mergeCell ref="B22:G22"/>
    <mergeCell ref="A23:G23"/>
    <mergeCell ref="A31:G31"/>
    <mergeCell ref="B1:G1"/>
    <mergeCell ref="B3:B4"/>
    <mergeCell ref="C3:C4"/>
    <mergeCell ref="D3:D4"/>
    <mergeCell ref="E3:E4"/>
    <mergeCell ref="F4:G4"/>
  </mergeCells>
  <pageMargins left="0.7" right="0.7" top="0.75" bottom="0.75" header="0.3" footer="0.3"/>
  <pageSetup paperSize="9" scale="85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7DCB0-E200-4148-8D5D-EFC2C64CCE5C}">
  <dimension ref="A1:G40"/>
  <sheetViews>
    <sheetView zoomScaleNormal="100" workbookViewId="0">
      <selection activeCell="B1" sqref="B1:G1"/>
    </sheetView>
  </sheetViews>
  <sheetFormatPr defaultColWidth="8.85546875" defaultRowHeight="11.25" x14ac:dyDescent="0.2"/>
  <cols>
    <col min="1" max="1" width="1.28515625" style="2" customWidth="1"/>
    <col min="2" max="2" width="28.140625" style="2" customWidth="1"/>
    <col min="3" max="4" width="14.7109375" style="4" customWidth="1"/>
    <col min="5" max="5" width="14.7109375" style="5" customWidth="1"/>
    <col min="6" max="7" width="12.140625" style="2" customWidth="1"/>
    <col min="8" max="16384" width="8.85546875" style="2"/>
  </cols>
  <sheetData>
    <row r="1" spans="1:7" s="1" customFormat="1" ht="27" customHeight="1" x14ac:dyDescent="0.25">
      <c r="B1" s="96" t="s">
        <v>47</v>
      </c>
      <c r="C1" s="96"/>
      <c r="D1" s="96"/>
      <c r="E1" s="96"/>
      <c r="F1" s="96"/>
      <c r="G1" s="96"/>
    </row>
    <row r="2" spans="1:7" ht="9" customHeight="1" x14ac:dyDescent="0.2">
      <c r="B2" s="3"/>
    </row>
    <row r="3" spans="1:7" s="9" customFormat="1" ht="22.15" customHeight="1" x14ac:dyDescent="0.25">
      <c r="A3" s="6"/>
      <c r="B3" s="97"/>
      <c r="C3" s="99">
        <v>2023</v>
      </c>
      <c r="D3" s="101">
        <v>2024</v>
      </c>
      <c r="E3" s="103">
        <v>2025</v>
      </c>
      <c r="F3" s="7" t="s">
        <v>0</v>
      </c>
      <c r="G3" s="8" t="s">
        <v>1</v>
      </c>
    </row>
    <row r="4" spans="1:7" s="1" customFormat="1" ht="15.6" customHeight="1" x14ac:dyDescent="0.25">
      <c r="A4" s="10"/>
      <c r="B4" s="98"/>
      <c r="C4" s="117"/>
      <c r="D4" s="102"/>
      <c r="E4" s="104"/>
      <c r="F4" s="113" t="str">
        <f>_xlfn.CONCAT(E3,"/",D3)</f>
        <v>2025/2024</v>
      </c>
      <c r="G4" s="113"/>
    </row>
    <row r="5" spans="1:7" s="1" customFormat="1" ht="14.45" customHeight="1" x14ac:dyDescent="0.25">
      <c r="B5" s="110" t="s">
        <v>48</v>
      </c>
      <c r="C5" s="110"/>
      <c r="D5" s="110"/>
      <c r="E5" s="110"/>
      <c r="F5" s="110"/>
      <c r="G5" s="110"/>
    </row>
    <row r="6" spans="1:7" s="1" customFormat="1" ht="19.149999999999999" customHeight="1" x14ac:dyDescent="0.25">
      <c r="A6" s="12"/>
      <c r="B6" s="61" t="s">
        <v>22</v>
      </c>
      <c r="C6" s="18">
        <v>1754.7732356543618</v>
      </c>
      <c r="D6" s="19">
        <v>1805.9210781963936</v>
      </c>
      <c r="E6" s="19">
        <v>1845.2843765440227</v>
      </c>
      <c r="F6" s="14">
        <v>39.363298347629097</v>
      </c>
      <c r="G6" s="62">
        <v>2.1796798776468096</v>
      </c>
    </row>
    <row r="7" spans="1:7" s="1" customFormat="1" ht="19.149999999999999" customHeight="1" x14ac:dyDescent="0.25">
      <c r="B7" s="32" t="s">
        <v>38</v>
      </c>
      <c r="C7" s="33">
        <v>8401.9929094588624</v>
      </c>
      <c r="D7" s="63">
        <v>9142.2483877223258</v>
      </c>
      <c r="E7" s="34">
        <v>9584.1641266352763</v>
      </c>
      <c r="F7" s="43">
        <v>441.91573891295047</v>
      </c>
      <c r="G7" s="44">
        <v>4.8337752396492055</v>
      </c>
    </row>
    <row r="8" spans="1:7" s="1" customFormat="1" ht="19.149999999999999" customHeight="1" x14ac:dyDescent="0.25">
      <c r="B8" s="32" t="s">
        <v>39</v>
      </c>
      <c r="C8" s="33">
        <v>2478.1228701202435</v>
      </c>
      <c r="D8" s="34">
        <v>2683.9594247023765</v>
      </c>
      <c r="E8" s="34">
        <v>2800.8696128034071</v>
      </c>
      <c r="F8" s="33">
        <v>116.9101881010306</v>
      </c>
      <c r="G8" s="64">
        <v>4.3558850787766561</v>
      </c>
    </row>
    <row r="9" spans="1:7" s="1" customFormat="1" ht="19.149999999999999" customHeight="1" x14ac:dyDescent="0.25">
      <c r="B9" s="32" t="s">
        <v>40</v>
      </c>
      <c r="C9" s="33">
        <v>16562.551118984935</v>
      </c>
      <c r="D9" s="34">
        <v>17148.201074694676</v>
      </c>
      <c r="E9" s="34">
        <v>17702.986737613388</v>
      </c>
      <c r="F9" s="33">
        <v>554.78566291871175</v>
      </c>
      <c r="G9" s="64">
        <v>3.2352411807055379</v>
      </c>
    </row>
    <row r="10" spans="1:7" s="1" customFormat="1" ht="19.149999999999999" customHeight="1" x14ac:dyDescent="0.25">
      <c r="B10" s="32" t="s">
        <v>41</v>
      </c>
      <c r="C10" s="33">
        <v>613.30800043716056</v>
      </c>
      <c r="D10" s="34">
        <v>629.72364636185478</v>
      </c>
      <c r="E10" s="34">
        <v>646.89149169549728</v>
      </c>
      <c r="F10" s="33">
        <v>17.167845333642504</v>
      </c>
      <c r="G10" s="64">
        <v>2.7262507026419391</v>
      </c>
    </row>
    <row r="11" spans="1:7" s="1" customFormat="1" ht="19.149999999999999" customHeight="1" x14ac:dyDescent="0.25">
      <c r="B11" s="32" t="s">
        <v>43</v>
      </c>
      <c r="C11" s="33">
        <v>6247.4657572525421</v>
      </c>
      <c r="D11" s="34">
        <v>6214.17130708066</v>
      </c>
      <c r="E11" s="34">
        <v>6229.6294446604625</v>
      </c>
      <c r="F11" s="33">
        <v>15.458137579802496</v>
      </c>
      <c r="G11" s="64">
        <v>0.24875621890547037</v>
      </c>
    </row>
    <row r="12" spans="1:7" s="1" customFormat="1" ht="19.149999999999999" customHeight="1" x14ac:dyDescent="0.25">
      <c r="B12" s="32" t="s">
        <v>42</v>
      </c>
      <c r="C12" s="33">
        <v>12285.297859844335</v>
      </c>
      <c r="D12" s="34">
        <v>12695.6992200317</v>
      </c>
      <c r="E12" s="34">
        <v>12615.470382701838</v>
      </c>
      <c r="F12" s="33">
        <v>-80.228837329861562</v>
      </c>
      <c r="G12" s="64">
        <v>-0.63193713035729304</v>
      </c>
    </row>
    <row r="13" spans="1:7" s="1" customFormat="1" ht="10.5" customHeight="1" x14ac:dyDescent="0.25">
      <c r="A13" s="116"/>
      <c r="B13" s="116"/>
      <c r="C13" s="116"/>
      <c r="D13" s="116"/>
      <c r="E13" s="116"/>
      <c r="F13" s="116"/>
      <c r="G13" s="116"/>
    </row>
    <row r="14" spans="1:7" s="1" customFormat="1" ht="14.45" customHeight="1" x14ac:dyDescent="0.25">
      <c r="A14" s="110" t="s">
        <v>49</v>
      </c>
      <c r="B14" s="110"/>
      <c r="C14" s="110"/>
      <c r="D14" s="110"/>
      <c r="E14" s="110"/>
      <c r="F14" s="110"/>
      <c r="G14" s="110"/>
    </row>
    <row r="15" spans="1:7" s="1" customFormat="1" ht="19.149999999999999" customHeight="1" x14ac:dyDescent="0.25">
      <c r="A15" s="12"/>
      <c r="B15" s="61" t="s">
        <v>22</v>
      </c>
      <c r="C15" s="18">
        <v>239.13105396090589</v>
      </c>
      <c r="D15" s="19">
        <v>256.20312774976986</v>
      </c>
      <c r="E15" s="19">
        <v>286.7770156168686</v>
      </c>
      <c r="F15" s="14">
        <v>30.573887867098733</v>
      </c>
      <c r="G15" s="62">
        <v>11.933456135227139</v>
      </c>
    </row>
    <row r="16" spans="1:7" s="1" customFormat="1" ht="19.149999999999999" customHeight="1" x14ac:dyDescent="0.25">
      <c r="B16" s="32" t="s">
        <v>38</v>
      </c>
      <c r="C16" s="33">
        <v>10875.693650418914</v>
      </c>
      <c r="D16" s="63">
        <v>11564.31813970363</v>
      </c>
      <c r="E16" s="34">
        <v>13701.543318681393</v>
      </c>
      <c r="F16" s="43">
        <v>2137.2251789777638</v>
      </c>
      <c r="G16" s="44">
        <v>18.481203588130761</v>
      </c>
    </row>
    <row r="17" spans="1:7" s="1" customFormat="1" ht="19.149999999999999" customHeight="1" x14ac:dyDescent="0.25">
      <c r="B17" s="32" t="s">
        <v>39</v>
      </c>
      <c r="C17" s="33">
        <v>1048.3242003116168</v>
      </c>
      <c r="D17" s="34">
        <v>1356.8036185878361</v>
      </c>
      <c r="E17" s="34">
        <v>1306.4720637832143</v>
      </c>
      <c r="F17" s="33">
        <v>-50.331554804621874</v>
      </c>
      <c r="G17" s="64">
        <v>-3.7095681434728967</v>
      </c>
    </row>
    <row r="18" spans="1:7" s="1" customFormat="1" ht="19.149999999999999" customHeight="1" x14ac:dyDescent="0.25">
      <c r="B18" s="32" t="s">
        <v>40</v>
      </c>
      <c r="C18" s="33">
        <v>9088.56853736009</v>
      </c>
      <c r="D18" s="34">
        <v>9794.8896753836489</v>
      </c>
      <c r="E18" s="34">
        <v>11320.382246817184</v>
      </c>
      <c r="F18" s="33">
        <v>1525.492571433535</v>
      </c>
      <c r="G18" s="64">
        <v>15.574372167431116</v>
      </c>
    </row>
    <row r="19" spans="1:7" s="1" customFormat="1" ht="19.149999999999999" customHeight="1" x14ac:dyDescent="0.25">
      <c r="B19" s="32" t="s">
        <v>41</v>
      </c>
      <c r="C19" s="33">
        <v>418.56705119517886</v>
      </c>
      <c r="D19" s="34">
        <v>369.00027462681601</v>
      </c>
      <c r="E19" s="34">
        <v>431.34098604825925</v>
      </c>
      <c r="F19" s="33">
        <v>62.340711421443245</v>
      </c>
      <c r="G19" s="64">
        <v>16.894489166570615</v>
      </c>
    </row>
    <row r="20" spans="1:7" s="1" customFormat="1" ht="19.149999999999999" customHeight="1" x14ac:dyDescent="0.25">
      <c r="B20" s="32" t="s">
        <v>43</v>
      </c>
      <c r="C20" s="33">
        <v>4783.5854452586118</v>
      </c>
      <c r="D20" s="34">
        <v>5098.3892434173003</v>
      </c>
      <c r="E20" s="34">
        <v>6135.0828977087504</v>
      </c>
      <c r="F20" s="33">
        <v>1036.69365429145</v>
      </c>
      <c r="G20" s="64">
        <v>20.333748656596974</v>
      </c>
    </row>
    <row r="21" spans="1:7" s="1" customFormat="1" ht="19.149999999999999" customHeight="1" x14ac:dyDescent="0.25">
      <c r="B21" s="32" t="s">
        <v>42</v>
      </c>
      <c r="C21" s="33">
        <v>4939.6316984866617</v>
      </c>
      <c r="D21" s="34">
        <v>2810.363508648983</v>
      </c>
      <c r="E21" s="34">
        <v>4744.1114621388806</v>
      </c>
      <c r="F21" s="33">
        <v>1933.7479534898976</v>
      </c>
      <c r="G21" s="64">
        <v>68.807752005700578</v>
      </c>
    </row>
    <row r="22" spans="1:7" s="1" customFormat="1" ht="10.5" customHeight="1" x14ac:dyDescent="0.25">
      <c r="A22" s="116"/>
      <c r="B22" s="116"/>
      <c r="C22" s="116"/>
      <c r="D22" s="116"/>
      <c r="E22" s="116"/>
      <c r="F22" s="116"/>
      <c r="G22" s="116"/>
    </row>
    <row r="23" spans="1:7" s="1" customFormat="1" ht="19.149999999999999" customHeight="1" x14ac:dyDescent="0.25">
      <c r="B23" s="110" t="s">
        <v>36</v>
      </c>
      <c r="C23" s="110"/>
      <c r="D23" s="110"/>
      <c r="E23" s="110"/>
      <c r="F23" s="110"/>
      <c r="G23" s="110"/>
    </row>
    <row r="24" spans="1:7" s="1" customFormat="1" ht="19.149999999999999" customHeight="1" x14ac:dyDescent="0.25">
      <c r="A24" s="12"/>
      <c r="B24" s="61" t="s">
        <v>22</v>
      </c>
      <c r="C24" s="18">
        <v>1993.9042896152675</v>
      </c>
      <c r="D24" s="19">
        <v>2062.1242059461638</v>
      </c>
      <c r="E24" s="19">
        <v>2132.0613921608915</v>
      </c>
      <c r="F24" s="14">
        <v>69.937186214727717</v>
      </c>
      <c r="G24" s="62">
        <v>3.3915118213084772</v>
      </c>
    </row>
    <row r="25" spans="1:7" s="1" customFormat="1" ht="19.149999999999999" customHeight="1" x14ac:dyDescent="0.25">
      <c r="B25" s="32" t="s">
        <v>38</v>
      </c>
      <c r="C25" s="33">
        <v>19277.686559877777</v>
      </c>
      <c r="D25" s="63">
        <v>20706.566527425952</v>
      </c>
      <c r="E25" s="34">
        <v>23285.707445316668</v>
      </c>
      <c r="F25" s="43">
        <v>2579.1409178907161</v>
      </c>
      <c r="G25" s="44">
        <v>12.455666730042525</v>
      </c>
    </row>
    <row r="26" spans="1:7" s="1" customFormat="1" ht="19.149999999999999" customHeight="1" x14ac:dyDescent="0.25">
      <c r="B26" s="32" t="s">
        <v>39</v>
      </c>
      <c r="C26" s="33">
        <v>3526.4470704318601</v>
      </c>
      <c r="D26" s="34">
        <v>4040.7630432902129</v>
      </c>
      <c r="E26" s="34">
        <v>4107.3416765866214</v>
      </c>
      <c r="F26" s="33">
        <v>66.578633296408498</v>
      </c>
      <c r="G26" s="64">
        <v>1.6476747728863725</v>
      </c>
    </row>
    <row r="27" spans="1:7" s="1" customFormat="1" ht="19.149999999999999" customHeight="1" x14ac:dyDescent="0.25">
      <c r="B27" s="32" t="s">
        <v>40</v>
      </c>
      <c r="C27" s="33">
        <v>25651.119656345028</v>
      </c>
      <c r="D27" s="34">
        <v>26943.090750078325</v>
      </c>
      <c r="E27" s="34">
        <v>29023.36898443057</v>
      </c>
      <c r="F27" s="33">
        <v>2080.2782343522449</v>
      </c>
      <c r="G27" s="64">
        <v>7.7210081562234922</v>
      </c>
    </row>
    <row r="28" spans="1:7" s="1" customFormat="1" ht="19.149999999999999" customHeight="1" x14ac:dyDescent="0.25">
      <c r="B28" s="32" t="s">
        <v>41</v>
      </c>
      <c r="C28" s="33">
        <v>1031.8750516323394</v>
      </c>
      <c r="D28" s="34">
        <v>998.7239209886709</v>
      </c>
      <c r="E28" s="34">
        <v>1078.2324777437566</v>
      </c>
      <c r="F28" s="33">
        <v>79.508556755085692</v>
      </c>
      <c r="G28" s="64">
        <v>7.9610145590963173</v>
      </c>
    </row>
    <row r="29" spans="1:7" s="1" customFormat="1" ht="19.149999999999999" customHeight="1" x14ac:dyDescent="0.25">
      <c r="B29" s="32" t="s">
        <v>43</v>
      </c>
      <c r="C29" s="33">
        <v>11031.051202511153</v>
      </c>
      <c r="D29" s="34">
        <v>11312.560550497959</v>
      </c>
      <c r="E29" s="34">
        <v>12364.712342369214</v>
      </c>
      <c r="F29" s="33">
        <v>1052.1517918712543</v>
      </c>
      <c r="G29" s="64">
        <v>9.3007395379195597</v>
      </c>
    </row>
    <row r="30" spans="1:7" s="1" customFormat="1" ht="17.25" customHeight="1" x14ac:dyDescent="0.25">
      <c r="B30" s="32" t="s">
        <v>42</v>
      </c>
      <c r="C30" s="33">
        <v>17224.929558330998</v>
      </c>
      <c r="D30" s="34">
        <v>15506.062728680683</v>
      </c>
      <c r="E30" s="34">
        <v>17359.581844840719</v>
      </c>
      <c r="F30" s="33">
        <v>1853.519116160036</v>
      </c>
      <c r="G30" s="64">
        <v>11.953512304136931</v>
      </c>
    </row>
    <row r="31" spans="1:7" ht="5.25" customHeight="1" x14ac:dyDescent="0.2">
      <c r="A31" s="48"/>
      <c r="B31" s="48"/>
      <c r="C31" s="82"/>
      <c r="D31" s="48"/>
      <c r="E31" s="48"/>
      <c r="F31" s="82"/>
      <c r="G31" s="48"/>
    </row>
    <row r="33" spans="2:7" s="141" customFormat="1" ht="16.899999999999999" customHeight="1" x14ac:dyDescent="0.2">
      <c r="B33" s="143" t="s">
        <v>63</v>
      </c>
      <c r="C33" s="143"/>
      <c r="D33" s="143"/>
      <c r="E33" s="143"/>
      <c r="F33" s="143"/>
      <c r="G33" s="143"/>
    </row>
    <row r="34" spans="2:7" ht="11.25" customHeight="1" x14ac:dyDescent="0.2">
      <c r="B34" s="77"/>
      <c r="C34" s="77"/>
      <c r="D34" s="77"/>
      <c r="E34" s="77"/>
      <c r="F34" s="77"/>
      <c r="G34" s="77"/>
    </row>
    <row r="35" spans="2:7" ht="9" customHeight="1" x14ac:dyDescent="0.2">
      <c r="B35" s="107"/>
      <c r="C35" s="107"/>
      <c r="D35" s="107"/>
      <c r="E35" s="107"/>
      <c r="F35" s="107"/>
      <c r="G35" s="107"/>
    </row>
    <row r="37" spans="2:7" x14ac:dyDescent="0.2">
      <c r="C37" s="2"/>
      <c r="D37" s="2"/>
      <c r="E37" s="2"/>
    </row>
    <row r="38" spans="2:7" x14ac:dyDescent="0.2">
      <c r="C38" s="2"/>
      <c r="D38" s="2"/>
      <c r="E38" s="2"/>
    </row>
    <row r="39" spans="2:7" x14ac:dyDescent="0.2">
      <c r="C39" s="2"/>
      <c r="D39" s="2"/>
      <c r="E39" s="2"/>
    </row>
    <row r="40" spans="2:7" x14ac:dyDescent="0.2">
      <c r="C40" s="2"/>
      <c r="D40" s="2"/>
      <c r="E40" s="2"/>
    </row>
  </sheetData>
  <mergeCells count="13">
    <mergeCell ref="B35:G35"/>
    <mergeCell ref="B5:G5"/>
    <mergeCell ref="A13:G13"/>
    <mergeCell ref="A14:G14"/>
    <mergeCell ref="A22:G22"/>
    <mergeCell ref="B23:G23"/>
    <mergeCell ref="B33:G33"/>
    <mergeCell ref="B1:G1"/>
    <mergeCell ref="B3:B4"/>
    <mergeCell ref="C3:C4"/>
    <mergeCell ref="D3:D4"/>
    <mergeCell ref="E3:E4"/>
    <mergeCell ref="F4:G4"/>
  </mergeCells>
  <pageMargins left="0.7" right="0.7" top="0.75" bottom="0.75" header="0.3" footer="0.3"/>
  <pageSetup paperSize="9" scale="90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500C4-90C1-456E-9085-71E41E3A7AA0}">
  <sheetPr>
    <pageSetUpPr fitToPage="1"/>
  </sheetPr>
  <dimension ref="A1:AO35"/>
  <sheetViews>
    <sheetView zoomScaleNormal="100" workbookViewId="0">
      <selection activeCell="B1" sqref="B1:W1"/>
    </sheetView>
  </sheetViews>
  <sheetFormatPr defaultColWidth="8.85546875" defaultRowHeight="11.25" x14ac:dyDescent="0.2"/>
  <cols>
    <col min="1" max="1" width="1.28515625" style="2" customWidth="1"/>
    <col min="2" max="2" width="28.140625" style="2" customWidth="1"/>
    <col min="3" max="3" width="13.140625" style="4" customWidth="1"/>
    <col min="4" max="5" width="10" style="4" customWidth="1"/>
    <col min="6" max="6" width="9.42578125" style="4" customWidth="1"/>
    <col min="7" max="7" width="10.5703125" style="4" customWidth="1"/>
    <col min="8" max="8" width="10" style="4" customWidth="1"/>
    <col min="9" max="10" width="9.42578125" style="4" customWidth="1"/>
    <col min="11" max="11" width="11.140625" style="4" customWidth="1"/>
    <col min="12" max="12" width="10" style="4" customWidth="1"/>
    <col min="13" max="14" width="9.42578125" style="4" customWidth="1"/>
    <col min="15" max="15" width="10.140625" style="4" customWidth="1"/>
    <col min="16" max="16" width="10.28515625" style="4" customWidth="1"/>
    <col min="17" max="18" width="9.42578125" style="4" customWidth="1"/>
    <col min="19" max="19" width="10.28515625" style="4" customWidth="1"/>
    <col min="20" max="20" width="9.42578125" style="4" customWidth="1"/>
    <col min="21" max="22" width="9.42578125" style="5" customWidth="1"/>
    <col min="23" max="23" width="10.5703125" style="4" customWidth="1"/>
    <col min="24" max="16384" width="8.85546875" style="2"/>
  </cols>
  <sheetData>
    <row r="1" spans="1:41" s="1" customFormat="1" ht="15" customHeight="1" x14ac:dyDescent="0.25">
      <c r="B1" s="96" t="s">
        <v>50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</row>
    <row r="2" spans="1:41" ht="9" customHeight="1" x14ac:dyDescent="0.2">
      <c r="B2" s="3"/>
    </row>
    <row r="3" spans="1:41" s="9" customFormat="1" ht="22.15" customHeight="1" x14ac:dyDescent="0.25">
      <c r="A3" s="6"/>
      <c r="B3" s="119"/>
      <c r="C3" s="122">
        <v>2025</v>
      </c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s="9" customFormat="1" ht="22.15" customHeight="1" x14ac:dyDescent="0.25">
      <c r="B4" s="120"/>
      <c r="C4" s="124" t="s">
        <v>21</v>
      </c>
      <c r="D4" s="126" t="s">
        <v>29</v>
      </c>
      <c r="E4" s="127"/>
      <c r="F4" s="127"/>
      <c r="G4" s="128"/>
      <c r="H4" s="126" t="s">
        <v>30</v>
      </c>
      <c r="I4" s="127"/>
      <c r="J4" s="127"/>
      <c r="K4" s="128"/>
      <c r="L4" s="131" t="s">
        <v>4</v>
      </c>
      <c r="M4" s="132"/>
      <c r="N4" s="133"/>
      <c r="O4" s="124" t="s">
        <v>51</v>
      </c>
      <c r="P4" s="135" t="s">
        <v>52</v>
      </c>
      <c r="Q4" s="136"/>
      <c r="R4" s="136"/>
      <c r="S4" s="136"/>
      <c r="T4" s="124" t="s">
        <v>53</v>
      </c>
      <c r="U4" s="139"/>
      <c r="V4" s="139"/>
      <c r="W4" s="139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s="1" customFormat="1" ht="15.6" customHeight="1" x14ac:dyDescent="0.25">
      <c r="B5" s="120"/>
      <c r="C5" s="124"/>
      <c r="D5" s="100"/>
      <c r="E5" s="129"/>
      <c r="F5" s="129"/>
      <c r="G5" s="130"/>
      <c r="H5" s="100"/>
      <c r="I5" s="129"/>
      <c r="J5" s="129"/>
      <c r="K5" s="130"/>
      <c r="L5" s="134"/>
      <c r="M5" s="102"/>
      <c r="N5" s="104"/>
      <c r="O5" s="124"/>
      <c r="P5" s="137"/>
      <c r="Q5" s="138"/>
      <c r="R5" s="138"/>
      <c r="S5" s="138"/>
      <c r="T5" s="125"/>
      <c r="U5" s="140"/>
      <c r="V5" s="140"/>
      <c r="W5" s="140"/>
      <c r="Z5" s="9"/>
    </row>
    <row r="6" spans="1:41" s="1" customFormat="1" ht="30" customHeight="1" x14ac:dyDescent="0.25">
      <c r="A6" s="10"/>
      <c r="B6" s="121"/>
      <c r="C6" s="125"/>
      <c r="D6" s="86" t="s">
        <v>54</v>
      </c>
      <c r="E6" s="87" t="s">
        <v>55</v>
      </c>
      <c r="F6" s="84" t="s">
        <v>56</v>
      </c>
      <c r="G6" s="87" t="s">
        <v>57</v>
      </c>
      <c r="H6" s="86" t="s">
        <v>54</v>
      </c>
      <c r="I6" s="87" t="s">
        <v>55</v>
      </c>
      <c r="J6" s="84" t="s">
        <v>56</v>
      </c>
      <c r="K6" s="87" t="s">
        <v>57</v>
      </c>
      <c r="L6" s="86" t="s">
        <v>54</v>
      </c>
      <c r="M6" s="87" t="s">
        <v>55</v>
      </c>
      <c r="N6" s="88" t="s">
        <v>56</v>
      </c>
      <c r="O6" s="125"/>
      <c r="P6" s="86" t="s">
        <v>54</v>
      </c>
      <c r="Q6" s="87" t="s">
        <v>55</v>
      </c>
      <c r="R6" s="84" t="s">
        <v>56</v>
      </c>
      <c r="S6" s="87" t="s">
        <v>57</v>
      </c>
      <c r="T6" s="86" t="s">
        <v>54</v>
      </c>
      <c r="U6" s="87" t="s">
        <v>55</v>
      </c>
      <c r="V6" s="85" t="s">
        <v>56</v>
      </c>
      <c r="W6" s="87" t="s">
        <v>57</v>
      </c>
      <c r="Z6" s="9"/>
    </row>
    <row r="7" spans="1:41" s="1" customFormat="1" ht="19.149999999999999" customHeight="1" x14ac:dyDescent="0.25">
      <c r="A7" s="12"/>
      <c r="B7" s="61" t="s">
        <v>22</v>
      </c>
      <c r="C7" s="18">
        <v>581244</v>
      </c>
      <c r="D7" s="18">
        <v>13183.887079597875</v>
      </c>
      <c r="E7" s="19">
        <v>90331.561782035453</v>
      </c>
      <c r="F7" s="19">
        <v>77147.67470243758</v>
      </c>
      <c r="G7" s="89">
        <v>585.16637951051598</v>
      </c>
      <c r="H7" s="18">
        <v>594427.88707959792</v>
      </c>
      <c r="I7" s="19">
        <v>671575.56178203551</v>
      </c>
      <c r="J7" s="19">
        <v>77147.674702437595</v>
      </c>
      <c r="K7" s="89">
        <v>12.978474997440186</v>
      </c>
      <c r="L7" s="90">
        <v>2.26821904047145</v>
      </c>
      <c r="M7" s="89">
        <v>15.5410742789664</v>
      </c>
      <c r="N7" s="91">
        <v>13.27285523849495</v>
      </c>
      <c r="O7" s="18">
        <v>1845.2843765440227</v>
      </c>
      <c r="P7" s="18">
        <v>41.855091579616413</v>
      </c>
      <c r="Q7" s="19">
        <v>286.7770156168686</v>
      </c>
      <c r="R7" s="19">
        <v>244.92192403725218</v>
      </c>
      <c r="S7" s="89">
        <v>585.16637951051587</v>
      </c>
      <c r="T7" s="18">
        <v>1887.1394681236393</v>
      </c>
      <c r="U7" s="19">
        <v>2132.0613921608915</v>
      </c>
      <c r="V7" s="19">
        <v>244.92192403725221</v>
      </c>
      <c r="W7" s="89">
        <v>12.978474997440184</v>
      </c>
    </row>
    <row r="8" spans="1:41" s="1" customFormat="1" ht="19.149999999999999" customHeight="1" x14ac:dyDescent="0.25">
      <c r="B8" s="32" t="s">
        <v>38</v>
      </c>
      <c r="C8" s="33">
        <v>15420</v>
      </c>
      <c r="D8" s="33">
        <v>5589.1200115007969</v>
      </c>
      <c r="E8" s="34">
        <v>22044.467851599766</v>
      </c>
      <c r="F8" s="34">
        <v>16455.34784009897</v>
      </c>
      <c r="G8" s="36">
        <v>294.41750769778804</v>
      </c>
      <c r="H8" s="33">
        <v>21009.120011500796</v>
      </c>
      <c r="I8" s="34">
        <v>37464.467851599766</v>
      </c>
      <c r="J8" s="34">
        <v>16455.34784009897</v>
      </c>
      <c r="K8" s="36">
        <v>78.324783860966079</v>
      </c>
      <c r="L8" s="37">
        <v>36.245914471470797</v>
      </c>
      <c r="M8" s="36">
        <v>142.96023250064701</v>
      </c>
      <c r="N8" s="38">
        <v>106.71431802917621</v>
      </c>
      <c r="O8" s="33">
        <v>9584.1641266352763</v>
      </c>
      <c r="P8" s="92">
        <v>3473.8679321456079</v>
      </c>
      <c r="Q8" s="34">
        <v>13701.543318681393</v>
      </c>
      <c r="R8" s="34">
        <v>10227.675386535786</v>
      </c>
      <c r="S8" s="36">
        <v>294.41750769778804</v>
      </c>
      <c r="T8" s="33">
        <v>13058.032058780882</v>
      </c>
      <c r="U8" s="34">
        <v>23285.707445316668</v>
      </c>
      <c r="V8" s="34">
        <v>10227.675386535786</v>
      </c>
      <c r="W8" s="36">
        <v>78.324783860966093</v>
      </c>
      <c r="Y8" s="81"/>
      <c r="Z8" s="81"/>
    </row>
    <row r="9" spans="1:41" s="1" customFormat="1" ht="19.149999999999999" customHeight="1" x14ac:dyDescent="0.25">
      <c r="B9" s="32" t="s">
        <v>39</v>
      </c>
      <c r="C9" s="33">
        <v>40536</v>
      </c>
      <c r="D9" s="33">
        <v>4368.2190321105973</v>
      </c>
      <c r="E9" s="34">
        <v>18908.110300968008</v>
      </c>
      <c r="F9" s="34">
        <v>14539.891268857411</v>
      </c>
      <c r="G9" s="36">
        <v>332.85627762654002</v>
      </c>
      <c r="H9" s="33">
        <v>44904.219032110595</v>
      </c>
      <c r="I9" s="34">
        <v>59444.110300968008</v>
      </c>
      <c r="J9" s="34">
        <v>14539.891268857413</v>
      </c>
      <c r="K9" s="36">
        <v>32.379788764303129</v>
      </c>
      <c r="L9" s="37">
        <v>10.7761472076934</v>
      </c>
      <c r="M9" s="36">
        <v>46.645229674778001</v>
      </c>
      <c r="N9" s="38">
        <v>35.869082467084603</v>
      </c>
      <c r="O9" s="33">
        <v>2800.8696128034071</v>
      </c>
      <c r="P9" s="33">
        <v>301.8258325712473</v>
      </c>
      <c r="Q9" s="34">
        <v>1306.4720637832143</v>
      </c>
      <c r="R9" s="34">
        <v>1004.646231211967</v>
      </c>
      <c r="S9" s="36">
        <v>332.85627762654008</v>
      </c>
      <c r="T9" s="33">
        <v>3102.6954453746539</v>
      </c>
      <c r="U9" s="34">
        <v>4107.3416765866214</v>
      </c>
      <c r="V9" s="34">
        <v>1004.6462312119675</v>
      </c>
      <c r="W9" s="36">
        <v>32.379788764303143</v>
      </c>
      <c r="Y9" s="81"/>
      <c r="Z9" s="81"/>
    </row>
    <row r="10" spans="1:41" s="1" customFormat="1" ht="19.149999999999999" customHeight="1" x14ac:dyDescent="0.25">
      <c r="B10" s="32" t="s">
        <v>40</v>
      </c>
      <c r="C10" s="33">
        <v>22943</v>
      </c>
      <c r="D10" s="33">
        <v>8033.9923081784036</v>
      </c>
      <c r="E10" s="34">
        <v>14671.170110346082</v>
      </c>
      <c r="F10" s="34">
        <v>6637.1778021676782</v>
      </c>
      <c r="G10" s="36">
        <v>82.613693759840885</v>
      </c>
      <c r="H10" s="33">
        <v>30976.992308178404</v>
      </c>
      <c r="I10" s="34">
        <v>37614.17011034608</v>
      </c>
      <c r="J10" s="34">
        <v>6637.1778021676764</v>
      </c>
      <c r="K10" s="36">
        <v>21.426153114340153</v>
      </c>
      <c r="L10" s="37">
        <v>35.017183054432302</v>
      </c>
      <c r="M10" s="36">
        <v>63.946171426343902</v>
      </c>
      <c r="N10" s="38">
        <v>28.928988371911601</v>
      </c>
      <c r="O10" s="33">
        <v>17702.986737613388</v>
      </c>
      <c r="P10" s="33">
        <v>6199.0872720119542</v>
      </c>
      <c r="Q10" s="34">
        <v>11320.382246817184</v>
      </c>
      <c r="R10" s="34">
        <v>5121.2949748052297</v>
      </c>
      <c r="S10" s="36">
        <v>82.613693759840871</v>
      </c>
      <c r="T10" s="33">
        <v>23902.074009625343</v>
      </c>
      <c r="U10" s="34">
        <v>29023.36898443057</v>
      </c>
      <c r="V10" s="34">
        <v>5121.294974805227</v>
      </c>
      <c r="W10" s="36">
        <v>21.426153114340146</v>
      </c>
      <c r="Y10" s="81"/>
      <c r="Z10" s="81"/>
    </row>
    <row r="11" spans="1:41" s="1" customFormat="1" ht="19.149999999999999" customHeight="1" x14ac:dyDescent="0.25">
      <c r="B11" s="32" t="s">
        <v>41</v>
      </c>
      <c r="C11" s="33">
        <v>14620</v>
      </c>
      <c r="D11" s="33">
        <v>3076.1183750560513</v>
      </c>
      <c r="E11" s="34">
        <v>9748.4745076752188</v>
      </c>
      <c r="F11" s="34">
        <v>6672.3561326191675</v>
      </c>
      <c r="G11" s="36">
        <v>216.90830192767169</v>
      </c>
      <c r="H11" s="33">
        <v>17696.118375056052</v>
      </c>
      <c r="I11" s="34">
        <v>24368.474507675219</v>
      </c>
      <c r="J11" s="34">
        <v>6672.3561326191666</v>
      </c>
      <c r="K11" s="36">
        <v>37.705196084268579</v>
      </c>
      <c r="L11" s="37">
        <v>21.0404813615325</v>
      </c>
      <c r="M11" s="36">
        <v>66.679032200240897</v>
      </c>
      <c r="N11" s="38">
        <v>45.638550838708397</v>
      </c>
      <c r="O11" s="33">
        <v>646.89149169549728</v>
      </c>
      <c r="P11" s="33">
        <v>136.10908373953066</v>
      </c>
      <c r="Q11" s="34">
        <v>431.34098604825925</v>
      </c>
      <c r="R11" s="34">
        <v>295.23190230872859</v>
      </c>
      <c r="S11" s="36">
        <v>216.90830192767166</v>
      </c>
      <c r="T11" s="33">
        <v>783.00057543502794</v>
      </c>
      <c r="U11" s="34">
        <v>1078.2324777437566</v>
      </c>
      <c r="V11" s="34">
        <v>295.23190230872865</v>
      </c>
      <c r="W11" s="36">
        <v>37.705196084268586</v>
      </c>
      <c r="Y11" s="81"/>
      <c r="Z11" s="81"/>
    </row>
    <row r="12" spans="1:41" s="1" customFormat="1" ht="19.149999999999999" customHeight="1" x14ac:dyDescent="0.25">
      <c r="B12" s="32" t="s">
        <v>43</v>
      </c>
      <c r="C12" s="33">
        <v>5239</v>
      </c>
      <c r="D12" s="33">
        <v>2927.2494550373481</v>
      </c>
      <c r="E12" s="34">
        <v>5159.4881503980023</v>
      </c>
      <c r="F12" s="34">
        <v>2232.2386953606542</v>
      </c>
      <c r="G12" s="36">
        <v>76.257207649977119</v>
      </c>
      <c r="H12" s="33">
        <v>8166.2494550373485</v>
      </c>
      <c r="I12" s="34">
        <v>10398.488150398003</v>
      </c>
      <c r="J12" s="34">
        <v>2232.2386953606547</v>
      </c>
      <c r="K12" s="36">
        <v>27.334931508658467</v>
      </c>
      <c r="L12" s="37">
        <v>55.874202233963501</v>
      </c>
      <c r="M12" s="36">
        <v>98.482308654285205</v>
      </c>
      <c r="N12" s="38">
        <v>42.608106420321704</v>
      </c>
      <c r="O12" s="33">
        <v>6229.6294446604625</v>
      </c>
      <c r="P12" s="33">
        <v>3480.7557543361245</v>
      </c>
      <c r="Q12" s="34">
        <v>6135.0828977087504</v>
      </c>
      <c r="R12" s="34">
        <v>2654.3271433726259</v>
      </c>
      <c r="S12" s="36">
        <v>76.257207649977104</v>
      </c>
      <c r="T12" s="33">
        <v>9710.3851989965879</v>
      </c>
      <c r="U12" s="34">
        <v>12364.712342369214</v>
      </c>
      <c r="V12" s="34">
        <v>2654.3271433726259</v>
      </c>
      <c r="W12" s="36">
        <v>27.334931508658457</v>
      </c>
      <c r="Y12" s="81"/>
      <c r="Z12" s="81"/>
    </row>
    <row r="13" spans="1:41" s="1" customFormat="1" ht="19.149999999999999" customHeight="1" x14ac:dyDescent="0.25">
      <c r="B13" s="32" t="s">
        <v>42</v>
      </c>
      <c r="C13" s="33">
        <v>12265</v>
      </c>
      <c r="D13" s="33">
        <v>3016.8312817366559</v>
      </c>
      <c r="E13" s="34">
        <v>4612.315301609201</v>
      </c>
      <c r="F13" s="34">
        <v>1595.4840198725451</v>
      </c>
      <c r="G13" s="36">
        <v>52.886087118338807</v>
      </c>
      <c r="H13" s="33">
        <v>15281.831281736657</v>
      </c>
      <c r="I13" s="34">
        <v>16877.3153016092</v>
      </c>
      <c r="J13" s="34">
        <v>1595.4840198725433</v>
      </c>
      <c r="K13" s="36">
        <v>10.440398080950606</v>
      </c>
      <c r="L13" s="37">
        <v>24.597075268949499</v>
      </c>
      <c r="M13" s="36">
        <v>37.605505924249499</v>
      </c>
      <c r="N13" s="38">
        <v>13.0084306553</v>
      </c>
      <c r="O13" s="33">
        <v>12615.470382701838</v>
      </c>
      <c r="P13" s="33">
        <v>3103.0367455652026</v>
      </c>
      <c r="Q13" s="34">
        <v>4744.1114621388806</v>
      </c>
      <c r="R13" s="34">
        <v>1641.074716573678</v>
      </c>
      <c r="S13" s="36">
        <v>52.886087118338793</v>
      </c>
      <c r="T13" s="33">
        <v>15718.507128267043</v>
      </c>
      <c r="U13" s="34">
        <v>17359.581844840719</v>
      </c>
      <c r="V13" s="34">
        <v>1641.0747165736757</v>
      </c>
      <c r="W13" s="36">
        <v>10.440398080950601</v>
      </c>
      <c r="Y13" s="81"/>
      <c r="Z13" s="81"/>
    </row>
    <row r="14" spans="1:41" s="1" customFormat="1" ht="6" customHeight="1" x14ac:dyDescent="0.25">
      <c r="A14" s="10"/>
      <c r="B14" s="69"/>
      <c r="C14" s="70"/>
      <c r="D14" s="70"/>
      <c r="E14" s="53"/>
      <c r="F14" s="53"/>
      <c r="G14" s="53"/>
      <c r="H14" s="70"/>
      <c r="I14" s="53"/>
      <c r="J14" s="53"/>
      <c r="K14" s="53"/>
      <c r="L14" s="70"/>
      <c r="M14" s="53"/>
      <c r="N14" s="71"/>
      <c r="O14" s="70"/>
      <c r="P14" s="70"/>
      <c r="Q14" s="53"/>
      <c r="R14" s="53"/>
      <c r="S14" s="53"/>
      <c r="T14" s="70"/>
      <c r="U14" s="53"/>
      <c r="V14" s="53"/>
      <c r="W14" s="53"/>
    </row>
    <row r="15" spans="1:41" ht="12.75" customHeight="1" x14ac:dyDescent="0.2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T15" s="2"/>
      <c r="U15" s="2"/>
      <c r="V15" s="2"/>
      <c r="W15" s="2"/>
    </row>
    <row r="16" spans="1:41" x14ac:dyDescent="0.2">
      <c r="O16" s="93"/>
      <c r="U16" s="4"/>
      <c r="V16" s="4"/>
    </row>
    <row r="17" spans="15:22" x14ac:dyDescent="0.2">
      <c r="O17" s="93"/>
      <c r="U17" s="4"/>
      <c r="V17" s="4"/>
    </row>
    <row r="18" spans="15:22" x14ac:dyDescent="0.2">
      <c r="O18" s="93"/>
      <c r="U18" s="4"/>
      <c r="V18" s="4"/>
    </row>
    <row r="19" spans="15:22" x14ac:dyDescent="0.2">
      <c r="O19" s="93"/>
      <c r="U19" s="4"/>
      <c r="V19" s="4"/>
    </row>
    <row r="20" spans="15:22" x14ac:dyDescent="0.2">
      <c r="U20" s="4"/>
      <c r="V20" s="4"/>
    </row>
    <row r="21" spans="15:22" x14ac:dyDescent="0.2">
      <c r="U21" s="4"/>
      <c r="V21" s="4"/>
    </row>
    <row r="22" spans="15:22" x14ac:dyDescent="0.2">
      <c r="U22" s="4"/>
      <c r="V22" s="4"/>
    </row>
    <row r="23" spans="15:22" x14ac:dyDescent="0.2">
      <c r="U23" s="4"/>
      <c r="V23" s="4"/>
    </row>
    <row r="24" spans="15:22" x14ac:dyDescent="0.2">
      <c r="U24" s="4"/>
      <c r="V24" s="4"/>
    </row>
    <row r="25" spans="15:22" x14ac:dyDescent="0.2">
      <c r="U25" s="4"/>
      <c r="V25" s="4"/>
    </row>
    <row r="26" spans="15:22" x14ac:dyDescent="0.2">
      <c r="U26" s="4"/>
      <c r="V26" s="4"/>
    </row>
    <row r="27" spans="15:22" x14ac:dyDescent="0.2">
      <c r="U27" s="4"/>
      <c r="V27" s="4"/>
    </row>
    <row r="28" spans="15:22" x14ac:dyDescent="0.2">
      <c r="U28" s="4"/>
      <c r="V28" s="4"/>
    </row>
    <row r="29" spans="15:22" x14ac:dyDescent="0.2">
      <c r="U29" s="4"/>
      <c r="V29" s="4"/>
    </row>
    <row r="30" spans="15:22" x14ac:dyDescent="0.2">
      <c r="U30" s="4"/>
      <c r="V30" s="4"/>
    </row>
    <row r="31" spans="15:22" x14ac:dyDescent="0.2">
      <c r="U31" s="4"/>
      <c r="V31" s="4"/>
    </row>
    <row r="32" spans="15:22" x14ac:dyDescent="0.2">
      <c r="U32" s="4"/>
      <c r="V32" s="4"/>
    </row>
    <row r="33" spans="21:22" x14ac:dyDescent="0.2">
      <c r="U33" s="4"/>
      <c r="V33" s="4"/>
    </row>
    <row r="34" spans="21:22" x14ac:dyDescent="0.2">
      <c r="U34" s="4"/>
      <c r="V34" s="4"/>
    </row>
    <row r="35" spans="21:22" x14ac:dyDescent="0.2">
      <c r="U35" s="4"/>
      <c r="V35" s="4"/>
    </row>
  </sheetData>
  <mergeCells count="10">
    <mergeCell ref="B1:W1"/>
    <mergeCell ref="B3:B6"/>
    <mergeCell ref="C3:W3"/>
    <mergeCell ref="C4:C6"/>
    <mergeCell ref="D4:G5"/>
    <mergeCell ref="H4:K5"/>
    <mergeCell ref="L4:N5"/>
    <mergeCell ref="O4:O6"/>
    <mergeCell ref="P4:S5"/>
    <mergeCell ref="T4:W5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1200" verticalDpi="1200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cp:lastPrinted>2026-10-14T13:34:44Z</cp:lastPrinted>
  <dcterms:created xsi:type="dcterms:W3CDTF">2025-10-09T05:59:11Z</dcterms:created>
  <dcterms:modified xsi:type="dcterms:W3CDTF">2026-10-14T13:37:27Z</dcterms:modified>
</cp:coreProperties>
</file>