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ransport/Sea Transport btwn Mlt &amp; Gozo/Sea Transport btwn Mlt &amp; Gozo Q3 2025/"/>
    </mc:Choice>
  </mc:AlternateContent>
  <xr:revisionPtr revIDLastSave="0" documentId="8_{644551D0-816F-47DC-81D7-21D863393698}" xr6:coauthVersionLast="47" xr6:coauthVersionMax="47" xr10:uidLastSave="{00000000-0000-0000-0000-000000000000}"/>
  <bookViews>
    <workbookView xWindow="-120" yWindow="-120" windowWidth="20730" windowHeight="11040" xr2:uid="{4BE782CA-960B-4CE0-9A2E-EA2E05B737E6}"/>
  </bookViews>
  <sheets>
    <sheet name="Table 6" sheetId="1" r:id="rId1"/>
  </sheets>
  <externalReferences>
    <externalReference r:id="rId2"/>
    <externalReference r:id="rId3"/>
  </externalReferences>
  <definedNames>
    <definedName name="_xlnm.Criteria">[1]LABOUR!#REF!</definedName>
    <definedName name="_xlnm.Database">[1]LABOUR!#REF!</definedName>
    <definedName name="_xlnm.Extract">#REF!</definedName>
    <definedName name="page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G8" i="1"/>
  <c r="F8" i="1"/>
</calcChain>
</file>

<file path=xl/sharedStrings.xml><?xml version="1.0" encoding="utf-8"?>
<sst xmlns="http://schemas.openxmlformats.org/spreadsheetml/2006/main" count="19" uniqueCount="13">
  <si>
    <t>Table 6. Sea transport between Mġarr and Valletta by year and quarter</t>
  </si>
  <si>
    <t>Quarter</t>
  </si>
  <si>
    <t>Change</t>
  </si>
  <si>
    <t>Percentage change</t>
  </si>
  <si>
    <t>2025/2024</t>
  </si>
  <si>
    <t>Trips</t>
  </si>
  <si>
    <t>Q1</t>
  </si>
  <si>
    <t>Q2</t>
  </si>
  <si>
    <t>Q3</t>
  </si>
  <si>
    <t>Q4</t>
  </si>
  <si>
    <t>Total</t>
  </si>
  <si>
    <t>Passengers</t>
  </si>
  <si>
    <t xml:space="preserve"> Notes: The fast ferry service does not allow for the transport of vehicles, thus, only foot passengers are included.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</si>
</sst>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 indent="4"/>
    </xf>
    <xf numFmtId="0" fontId="4" fillId="0" borderId="1" xfId="2" applyFont="1" applyBorder="1" applyAlignment="1">
      <alignment horizontal="right" vertical="center" indent="4"/>
    </xf>
    <xf numFmtId="0" fontId="4" fillId="0" borderId="2" xfId="2" applyFont="1" applyBorder="1" applyAlignment="1">
      <alignment horizontal="right" vertical="center" indent="4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/>
    <xf numFmtId="0" fontId="3" fillId="0" borderId="5" xfId="2" applyFont="1" applyBorder="1" applyAlignme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right" vertical="center" indent="4"/>
    </xf>
    <xf numFmtId="0" fontId="4" fillId="0" borderId="5" xfId="2" applyFont="1" applyBorder="1" applyAlignment="1">
      <alignment horizontal="right" vertical="center" indent="4"/>
    </xf>
    <xf numFmtId="0" fontId="4" fillId="0" borderId="6" xfId="2" applyFont="1" applyBorder="1" applyAlignment="1">
      <alignment horizontal="right" vertical="center" indent="4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3" xfId="2" applyFont="1" applyBorder="1" applyAlignment="1">
      <alignment horizontal="right" vertical="center" indent="7"/>
    </xf>
    <xf numFmtId="0" fontId="4" fillId="0" borderId="1" xfId="2" applyFont="1" applyBorder="1" applyAlignment="1">
      <alignment horizontal="right" vertical="center" indent="7"/>
    </xf>
    <xf numFmtId="0" fontId="4" fillId="0" borderId="2" xfId="2" applyFont="1" applyBorder="1" applyAlignment="1">
      <alignment horizontal="right" vertical="center" indent="7"/>
    </xf>
    <xf numFmtId="0" fontId="3" fillId="0" borderId="11" xfId="0" applyFont="1" applyBorder="1" applyAlignment="1">
      <alignment vertical="center"/>
    </xf>
    <xf numFmtId="0" fontId="3" fillId="0" borderId="10" xfId="2" applyFont="1" applyBorder="1" applyAlignment="1">
      <alignment horizontal="left" vertical="center" indent="2"/>
    </xf>
    <xf numFmtId="3" fontId="3" fillId="0" borderId="11" xfId="2" applyNumberFormat="1" applyFont="1" applyBorder="1" applyAlignment="1">
      <alignment horizontal="right" vertical="center" indent="4"/>
    </xf>
    <xf numFmtId="3" fontId="3" fillId="0" borderId="0" xfId="2" applyNumberFormat="1" applyFont="1" applyAlignment="1">
      <alignment horizontal="right" vertical="center" indent="4"/>
    </xf>
    <xf numFmtId="3" fontId="3" fillId="0" borderId="10" xfId="2" applyNumberFormat="1" applyFont="1" applyBorder="1" applyAlignment="1">
      <alignment horizontal="right" vertical="center" indent="4"/>
    </xf>
    <xf numFmtId="3" fontId="3" fillId="0" borderId="11" xfId="1" applyNumberFormat="1" applyFont="1" applyBorder="1" applyAlignment="1">
      <alignment horizontal="right" vertical="center" indent="1"/>
    </xf>
    <xf numFmtId="164" fontId="3" fillId="0" borderId="11" xfId="1" applyNumberFormat="1" applyFont="1" applyBorder="1" applyAlignment="1">
      <alignment horizontal="right" vertical="center" indent="1"/>
    </xf>
    <xf numFmtId="0" fontId="4" fillId="0" borderId="10" xfId="2" applyFont="1" applyBorder="1" applyAlignment="1">
      <alignment horizontal="left" vertical="center" indent="1"/>
    </xf>
    <xf numFmtId="3" fontId="4" fillId="0" borderId="11" xfId="2" applyNumberFormat="1" applyFont="1" applyBorder="1" applyAlignment="1">
      <alignment horizontal="right" vertical="center" indent="4"/>
    </xf>
    <xf numFmtId="3" fontId="4" fillId="0" borderId="0" xfId="2" applyNumberFormat="1" applyFont="1" applyAlignment="1">
      <alignment horizontal="right" vertical="center" indent="4"/>
    </xf>
    <xf numFmtId="3" fontId="4" fillId="0" borderId="10" xfId="2" applyNumberFormat="1" applyFont="1" applyBorder="1" applyAlignment="1">
      <alignment horizontal="right" vertical="center" indent="4"/>
    </xf>
    <xf numFmtId="3" fontId="4" fillId="0" borderId="12" xfId="2" applyNumberFormat="1" applyFont="1" applyBorder="1" applyAlignment="1">
      <alignment horizontal="right" vertical="center" indent="1"/>
    </xf>
    <xf numFmtId="164" fontId="4" fillId="0" borderId="11" xfId="1" applyNumberFormat="1" applyFont="1" applyBorder="1" applyAlignment="1">
      <alignment horizontal="right" vertical="center" indent="1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3" xfId="2" applyFont="1" applyBorder="1" applyAlignment="1">
      <alignment vertical="center"/>
    </xf>
    <xf numFmtId="0" fontId="3" fillId="0" borderId="14" xfId="2" applyFont="1" applyBorder="1" applyAlignment="1">
      <alignment horizontal="left" vertical="center"/>
    </xf>
    <xf numFmtId="3" fontId="4" fillId="0" borderId="15" xfId="2" applyNumberFormat="1" applyFont="1" applyBorder="1" applyAlignment="1">
      <alignment horizontal="right" vertical="center" indent="4"/>
    </xf>
    <xf numFmtId="3" fontId="4" fillId="0" borderId="13" xfId="2" applyNumberFormat="1" applyFont="1" applyBorder="1" applyAlignment="1">
      <alignment horizontal="right" vertical="center" indent="4"/>
    </xf>
    <xf numFmtId="3" fontId="4" fillId="0" borderId="14" xfId="2" applyNumberFormat="1" applyFont="1" applyBorder="1" applyAlignment="1">
      <alignment horizontal="right" vertical="center" indent="4"/>
    </xf>
    <xf numFmtId="3" fontId="4" fillId="0" borderId="13" xfId="2" applyNumberFormat="1" applyFont="1" applyBorder="1" applyAlignment="1">
      <alignment vertical="center"/>
    </xf>
    <xf numFmtId="0" fontId="3" fillId="0" borderId="15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right" vertical="center" indent="4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 indent="6"/>
    </xf>
    <xf numFmtId="0" fontId="3" fillId="0" borderId="5" xfId="0" applyFont="1" applyBorder="1" applyAlignment="1">
      <alignment horizontal="right" vertical="center" indent="6"/>
    </xf>
    <xf numFmtId="0" fontId="3" fillId="0" borderId="6" xfId="0" applyFont="1" applyBorder="1" applyAlignment="1">
      <alignment horizontal="right" vertical="center" indent="6"/>
    </xf>
    <xf numFmtId="0" fontId="3" fillId="0" borderId="7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164" fontId="3" fillId="0" borderId="0" xfId="1" applyNumberFormat="1" applyFont="1" applyBorder="1" applyAlignment="1">
      <alignment vertical="center"/>
    </xf>
  </cellXfs>
  <cellStyles count="3">
    <cellStyle name="Normal" xfId="0" builtinId="0"/>
    <cellStyle name="Normal 2" xfId="2" xr:uid="{C3DC135B-A7D6-4EFA-96BC-575EC121DF5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sharon_migliore_gov_mt/Documents/SHARON/NEWS%20RELEASES/News%20Releases%202025/Themes_2025/Transport/Sea%20Transport%20btwn%20Mlt%20&amp;%20Gozo/Sea%20Transport%20btwn%20Mlt%20&amp;%20Gozo%20Q3%202025/NR%20185%202025.xlsx" TargetMode="External"/><Relationship Id="rId2" Type="http://schemas.microsoft.com/office/2019/04/relationships/externalLinkLongPath" Target="NR%20185%202025.xlsx?2F0E6FFE" TargetMode="External"/><Relationship Id="rId1" Type="http://schemas.openxmlformats.org/officeDocument/2006/relationships/externalLinkPath" Target="file:///\\2F0E6FFE\NR%2018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"/>
      <sheetName val="Sectoral_Spread"/>
      <sheetName val="Registered_Unemployed1"/>
      <sheetName val="Sectoral_Spread1"/>
      <sheetName val="Chart 1 Inbound"/>
      <sheetName val="Registered_Unemployed2"/>
      <sheetName val="Sectoral_Spread2"/>
      <sheetName val="Registered_Unemployed4"/>
      <sheetName val="Sectoral_Spread4"/>
      <sheetName val="Registered_Unemployed3"/>
      <sheetName val="Sectoral_Spread3"/>
      <sheetName val="Chart_1_Inbound1"/>
      <sheetName val="Chart_1_Inbound"/>
      <sheetName val="Registered_Unemployed5"/>
      <sheetName val="Sectoral_Spread5"/>
      <sheetName val="Chart_1_Inbound2"/>
      <sheetName val="Chart_1_Inbound3"/>
      <sheetName val="Table 3.7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Table_3_7"/>
      <sheetName val="Registered_Unemployed11"/>
      <sheetName val="Sectoral_Spread11"/>
      <sheetName val="Chart_1_Inbound11"/>
      <sheetName val="Chart_1_Inbound6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OINTS"/>
      <sheetName val="Commentary Part 1"/>
      <sheetName val="Commentary Part 2"/>
      <sheetName val="Map 1 and Chart 2 (pg 2)"/>
      <sheetName val="Table 1"/>
      <sheetName val="Table 2"/>
      <sheetName val="Table 3"/>
      <sheetName val="Table  4"/>
      <sheetName val="Table 5"/>
      <sheetName val="Table 6"/>
      <sheetName val="Table 7"/>
      <sheetName val="Charts 3, 4 and 5"/>
      <sheetName val="Methodological Notes"/>
      <sheetName val="Chart 1 (pg 1)"/>
      <sheetName val="workings_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5399-C3F1-4832-A4AD-81866B3CB35B}">
  <dimension ref="A1:I24"/>
  <sheetViews>
    <sheetView tabSelected="1" zoomScaleNormal="100" workbookViewId="0">
      <selection activeCell="D20" sqref="D20:E20"/>
    </sheetView>
  </sheetViews>
  <sheetFormatPr defaultColWidth="9.140625" defaultRowHeight="11.25" x14ac:dyDescent="0.2"/>
  <cols>
    <col min="1" max="1" width="18.7109375" style="14" customWidth="1"/>
    <col min="2" max="2" width="16.7109375" style="14" customWidth="1"/>
    <col min="3" max="5" width="18.85546875" style="14" bestFit="1" customWidth="1"/>
    <col min="6" max="6" width="10" style="14" bestFit="1" customWidth="1"/>
    <col min="7" max="7" width="10.140625" style="14" bestFit="1" customWidth="1"/>
    <col min="8" max="9" width="9.140625" style="13"/>
    <col min="10" max="16384" width="9.140625" style="14"/>
  </cols>
  <sheetData>
    <row r="1" spans="1:9" s="3" customFormat="1" ht="21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s="3" customFormat="1" ht="12" customHeight="1" x14ac:dyDescent="0.2">
      <c r="A2" s="4"/>
      <c r="B2" s="4"/>
      <c r="C2" s="4"/>
      <c r="D2" s="4"/>
      <c r="E2" s="4"/>
      <c r="F2" s="5"/>
      <c r="H2" s="2"/>
      <c r="I2" s="2"/>
    </row>
    <row r="3" spans="1:9" ht="28.5" customHeight="1" x14ac:dyDescent="0.2">
      <c r="A3" s="6"/>
      <c r="B3" s="7" t="s">
        <v>1</v>
      </c>
      <c r="C3" s="8">
        <v>2023</v>
      </c>
      <c r="D3" s="9">
        <v>2024</v>
      </c>
      <c r="E3" s="10">
        <v>2025</v>
      </c>
      <c r="F3" s="11" t="s">
        <v>2</v>
      </c>
      <c r="G3" s="12" t="s">
        <v>3</v>
      </c>
    </row>
    <row r="4" spans="1:9" s="3" customFormat="1" ht="12" customHeight="1" x14ac:dyDescent="0.2">
      <c r="A4" s="15"/>
      <c r="B4" s="16"/>
      <c r="C4" s="17"/>
      <c r="D4" s="18"/>
      <c r="E4" s="19"/>
      <c r="F4" s="20" t="s">
        <v>4</v>
      </c>
      <c r="G4" s="21" t="s">
        <v>4</v>
      </c>
      <c r="H4" s="2"/>
      <c r="I4" s="2"/>
    </row>
    <row r="5" spans="1:9" s="3" customFormat="1" ht="5.0999999999999996" customHeight="1" x14ac:dyDescent="0.2">
      <c r="A5" s="22"/>
      <c r="B5" s="23"/>
      <c r="C5" s="24"/>
      <c r="D5" s="25"/>
      <c r="E5" s="26"/>
      <c r="F5" s="27"/>
      <c r="G5" s="27"/>
      <c r="H5" s="2"/>
      <c r="I5" s="2"/>
    </row>
    <row r="6" spans="1:9" s="3" customFormat="1" ht="12" customHeight="1" x14ac:dyDescent="0.2">
      <c r="A6" s="22" t="s">
        <v>5</v>
      </c>
      <c r="B6" s="28" t="s">
        <v>6</v>
      </c>
      <c r="C6" s="29">
        <v>854</v>
      </c>
      <c r="D6" s="30">
        <v>1735</v>
      </c>
      <c r="E6" s="31">
        <v>2313</v>
      </c>
      <c r="F6" s="32">
        <v>578</v>
      </c>
      <c r="G6" s="33">
        <v>33.314121037463977</v>
      </c>
      <c r="H6" s="2"/>
      <c r="I6" s="2"/>
    </row>
    <row r="7" spans="1:9" s="3" customFormat="1" ht="12" customHeight="1" x14ac:dyDescent="0.2">
      <c r="A7" s="22"/>
      <c r="B7" s="28" t="s">
        <v>7</v>
      </c>
      <c r="C7" s="29">
        <v>2254</v>
      </c>
      <c r="D7" s="30">
        <v>2357</v>
      </c>
      <c r="E7" s="31">
        <v>2717</v>
      </c>
      <c r="F7" s="32">
        <v>360</v>
      </c>
      <c r="G7" s="33">
        <v>15.273652948663555</v>
      </c>
      <c r="H7" s="2"/>
      <c r="I7" s="2"/>
    </row>
    <row r="8" spans="1:9" s="3" customFormat="1" ht="12" customHeight="1" x14ac:dyDescent="0.2">
      <c r="A8" s="22"/>
      <c r="B8" s="28" t="s">
        <v>8</v>
      </c>
      <c r="C8" s="29">
        <v>2637</v>
      </c>
      <c r="D8" s="30">
        <v>2743</v>
      </c>
      <c r="E8" s="31">
        <v>2826</v>
      </c>
      <c r="F8" s="32">
        <f>E8-D8</f>
        <v>83</v>
      </c>
      <c r="G8" s="33">
        <f>E8/D8*100-100</f>
        <v>3.0258840685381045</v>
      </c>
      <c r="H8" s="2"/>
      <c r="I8" s="2"/>
    </row>
    <row r="9" spans="1:9" s="3" customFormat="1" ht="12" customHeight="1" x14ac:dyDescent="0.2">
      <c r="A9" s="22"/>
      <c r="B9" s="28" t="s">
        <v>9</v>
      </c>
      <c r="C9" s="29">
        <v>1672</v>
      </c>
      <c r="D9" s="30">
        <v>2404</v>
      </c>
      <c r="E9" s="31"/>
      <c r="F9" s="32"/>
      <c r="G9" s="33"/>
      <c r="H9" s="2"/>
      <c r="I9" s="2"/>
    </row>
    <row r="10" spans="1:9" s="41" customFormat="1" ht="12" customHeight="1" x14ac:dyDescent="0.2">
      <c r="A10" s="22"/>
      <c r="B10" s="34" t="s">
        <v>10</v>
      </c>
      <c r="C10" s="35">
        <v>7417</v>
      </c>
      <c r="D10" s="36">
        <v>9239</v>
      </c>
      <c r="E10" s="37"/>
      <c r="F10" s="38"/>
      <c r="G10" s="39"/>
      <c r="H10" s="40"/>
      <c r="I10" s="40"/>
    </row>
    <row r="11" spans="1:9" s="3" customFormat="1" ht="3" customHeight="1" x14ac:dyDescent="0.2">
      <c r="A11" s="42"/>
      <c r="B11" s="43"/>
      <c r="C11" s="44"/>
      <c r="D11" s="45"/>
      <c r="E11" s="46"/>
      <c r="F11" s="47"/>
      <c r="G11" s="48"/>
      <c r="H11" s="2"/>
      <c r="I11" s="2"/>
    </row>
    <row r="12" spans="1:9" s="3" customFormat="1" ht="3" customHeight="1" x14ac:dyDescent="0.2">
      <c r="A12" s="22"/>
      <c r="B12" s="49"/>
      <c r="C12" s="35"/>
      <c r="D12" s="36"/>
      <c r="E12" s="37"/>
      <c r="F12" s="50"/>
      <c r="G12" s="35"/>
      <c r="H12" s="2"/>
      <c r="I12" s="2"/>
    </row>
    <row r="13" spans="1:9" s="3" customFormat="1" ht="12" customHeight="1" x14ac:dyDescent="0.2">
      <c r="A13" s="22" t="s">
        <v>11</v>
      </c>
      <c r="B13" s="28" t="s">
        <v>6</v>
      </c>
      <c r="C13" s="29">
        <v>72619</v>
      </c>
      <c r="D13" s="30">
        <v>156181</v>
      </c>
      <c r="E13" s="31">
        <v>214811</v>
      </c>
      <c r="F13" s="32">
        <v>58630</v>
      </c>
      <c r="G13" s="33">
        <v>37.539777565773051</v>
      </c>
      <c r="H13" s="2"/>
      <c r="I13" s="2"/>
    </row>
    <row r="14" spans="1:9" s="3" customFormat="1" ht="12" customHeight="1" x14ac:dyDescent="0.2">
      <c r="A14" s="22"/>
      <c r="B14" s="28" t="s">
        <v>7</v>
      </c>
      <c r="C14" s="29">
        <v>182787</v>
      </c>
      <c r="D14" s="30">
        <v>252960</v>
      </c>
      <c r="E14" s="31">
        <v>335770</v>
      </c>
      <c r="F14" s="32">
        <v>82810</v>
      </c>
      <c r="G14" s="33">
        <v>32.736401012017716</v>
      </c>
      <c r="H14" s="2"/>
      <c r="I14" s="2"/>
    </row>
    <row r="15" spans="1:9" s="3" customFormat="1" ht="12" customHeight="1" x14ac:dyDescent="0.2">
      <c r="A15" s="22"/>
      <c r="B15" s="28" t="s">
        <v>8</v>
      </c>
      <c r="C15" s="29">
        <v>265786</v>
      </c>
      <c r="D15" s="30">
        <v>320199</v>
      </c>
      <c r="E15" s="31">
        <v>377536</v>
      </c>
      <c r="F15" s="32">
        <f>E15-D15</f>
        <v>57337</v>
      </c>
      <c r="G15" s="33">
        <f>E15/D15*100-100</f>
        <v>17.906676785374103</v>
      </c>
      <c r="H15" s="2"/>
      <c r="I15" s="2"/>
    </row>
    <row r="16" spans="1:9" s="3" customFormat="1" ht="12" customHeight="1" x14ac:dyDescent="0.2">
      <c r="A16" s="22"/>
      <c r="B16" s="28" t="s">
        <v>9</v>
      </c>
      <c r="C16" s="29">
        <v>172169</v>
      </c>
      <c r="D16" s="30">
        <v>248932</v>
      </c>
      <c r="E16" s="31"/>
      <c r="F16" s="32"/>
      <c r="G16" s="33"/>
      <c r="H16" s="2"/>
      <c r="I16" s="2"/>
    </row>
    <row r="17" spans="1:9" s="41" customFormat="1" ht="12" customHeight="1" x14ac:dyDescent="0.2">
      <c r="A17" s="22"/>
      <c r="B17" s="34" t="s">
        <v>10</v>
      </c>
      <c r="C17" s="35">
        <v>693361</v>
      </c>
      <c r="D17" s="36">
        <v>978272</v>
      </c>
      <c r="E17" s="37"/>
      <c r="F17" s="38"/>
      <c r="G17" s="39"/>
      <c r="H17" s="40"/>
      <c r="I17" s="40"/>
    </row>
    <row r="18" spans="1:9" s="3" customFormat="1" ht="5.0999999999999996" customHeight="1" x14ac:dyDescent="0.2">
      <c r="A18" s="51"/>
      <c r="B18" s="52"/>
      <c r="C18" s="53"/>
      <c r="D18" s="54"/>
      <c r="E18" s="55"/>
      <c r="F18" s="56"/>
      <c r="G18" s="56"/>
      <c r="H18" s="2"/>
      <c r="I18" s="2"/>
    </row>
    <row r="19" spans="1:9" ht="5.0999999999999996" customHeight="1" x14ac:dyDescent="0.2">
      <c r="F19" s="3"/>
      <c r="G19" s="3"/>
    </row>
    <row r="20" spans="1:9" ht="12" customHeight="1" x14ac:dyDescent="0.2">
      <c r="A20" s="57" t="s">
        <v>12</v>
      </c>
    </row>
    <row r="21" spans="1:9" x14ac:dyDescent="0.2">
      <c r="A21" s="58"/>
    </row>
    <row r="24" spans="1:9" x14ac:dyDescent="0.2">
      <c r="C24" s="59"/>
      <c r="D24" s="59"/>
    </row>
  </sheetData>
  <mergeCells count="5">
    <mergeCell ref="A1:G1"/>
    <mergeCell ref="B3:B4"/>
    <mergeCell ref="C3:C4"/>
    <mergeCell ref="D3:D4"/>
    <mergeCell ref="E3:E4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2025-10-13T11:51:11Z</dcterms:created>
  <dcterms:modified xsi:type="dcterms:W3CDTF">2025-10-13T11:51:28Z</dcterms:modified>
</cp:coreProperties>
</file>