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National Accounts/NR 189 2026/"/>
    </mc:Choice>
  </mc:AlternateContent>
  <xr:revisionPtr revIDLastSave="26" documentId="13_ncr:1_{DDD4D837-9455-4E39-8A3F-4ECC33C109B9}" xr6:coauthVersionLast="47" xr6:coauthVersionMax="47" xr10:uidLastSave="{7E7F8435-FDE0-421E-A82C-E5B37BEE1C23}"/>
  <bookViews>
    <workbookView xWindow="-120" yWindow="-120" windowWidth="29040" windowHeight="15720" xr2:uid="{E2C98A03-A1CB-4B9C-9581-591BBDB74535}"/>
  </bookViews>
  <sheets>
    <sheet name="Table 4_S12" sheetId="61" r:id="rId1"/>
  </sheets>
  <definedNames>
    <definedName name="f">#REF!</definedName>
    <definedName name="Obs_conf_code">#REF!</definedName>
    <definedName name="Obs_status_code">#REF!</definedName>
    <definedName name="_xlnm.Print_Area" localSheetId="0">'Table 4_S12'!$A$1:$AE$47</definedName>
    <definedName name="_xlnm.Print_Titles" localSheetId="0">'Table 4_S12'!$A:$A,'Table 4_S12'!$1:$13</definedName>
    <definedName name="Z_2037F349_32AB_4231_83AB_A8B21ACBF7BE_.wvu.PrintArea" localSheetId="0" hidden="1">'Table 4_S12'!$A$1:$N$36</definedName>
    <definedName name="Z_2037F349_32AB_4231_83AB_A8B21ACBF7BE_.wvu.PrintTitles" localSheetId="0" hidden="1">'Table 4_S12'!$A:$A,'Table 4_S12'!$1:$13</definedName>
    <definedName name="Z_55E4E471_24BC_44D9_8772_0437884CEC4C_.wvu.PrintArea" localSheetId="0" hidden="1">'Table 4_S12'!$A$1:$N$36</definedName>
    <definedName name="Z_55E4E471_24BC_44D9_8772_0437884CEC4C_.wvu.PrintTitles" localSheetId="0" hidden="1">'Table 4_S12'!$A:$A,'Table 4_S12'!$1:$13</definedName>
    <definedName name="Z_8813B4E8_6CEE_425F_A5C1_ACD124B18136_.wvu.PrintArea" localSheetId="0" hidden="1">'Table 4_S12'!$A$1:$N$36</definedName>
    <definedName name="Z_8813B4E8_6CEE_425F_A5C1_ACD124B18136_.wvu.PrintTitles" localSheetId="0" hidden="1">'Table 4_S12'!$A:$A,'Table 4_S12'!$1:$13</definedName>
    <definedName name="Z_97E13086_3410_4253_976E_E4238EA25A23_.wvu.PrintArea" localSheetId="0" hidden="1">'Table 4_S12'!$A$1:$N$36</definedName>
    <definedName name="Z_97E13086_3410_4253_976E_E4238EA25A23_.wvu.PrintTitles" localSheetId="0" hidden="1">'Table 4_S12'!$A:$A,'Table 4_S12'!$1:$13</definedName>
    <definedName name="Z_B86B2EE6_4873_475B_84E2_F83328B80844_.wvu.PrintArea" localSheetId="0" hidden="1">'Table 4_S12'!$A$1:$N$36</definedName>
    <definedName name="Z_B86B2EE6_4873_475B_84E2_F83328B80844_.wvu.PrintTitles" localSheetId="0" hidden="1">'Table 4_S12'!$A:$A,'Table 4_S12'!$1:$13</definedName>
    <definedName name="Z_CD8F126E_F212_4760_9D52_52258F0E6441_.wvu.PrintArea" localSheetId="0" hidden="1">'Table 4_S12'!$A$1:$N$36</definedName>
    <definedName name="Z_CD8F126E_F212_4760_9D52_52258F0E6441_.wvu.PrintTitles" localSheetId="0" hidden="1">'Table 4_S12'!$A:$A,'Table 4_S12'!$1:$13</definedName>
    <definedName name="Z_F84E913C_CC9C_4805_97B2_E9C6F410C6DC_.wvu.PrintArea" localSheetId="0" hidden="1">'Table 4_S12'!$A$1:$N$36</definedName>
    <definedName name="Z_F84E913C_CC9C_4805_97B2_E9C6F410C6DC_.wvu.PrintTitles" localSheetId="0" hidden="1">'Table 4_S12'!$A:$A,'Table 4_S12'!$1:$13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<sst xmlns="http://schemas.openxmlformats.org/spreadsheetml/2006/main" count="328" uniqueCount="140">
  <si>
    <t>Subsidies</t>
  </si>
  <si>
    <t>Current taxes on income, wealth, etc.</t>
  </si>
  <si>
    <t>Adjustment for the change in pension entitlements</t>
  </si>
  <si>
    <t>Social benefits other than social transfers in kind</t>
  </si>
  <si>
    <t>P2</t>
  </si>
  <si>
    <t>P5</t>
  </si>
  <si>
    <t>D1</t>
  </si>
  <si>
    <t>D2</t>
  </si>
  <si>
    <t>D3</t>
  </si>
  <si>
    <t>D4</t>
  </si>
  <si>
    <t>D5</t>
  </si>
  <si>
    <t>D6</t>
  </si>
  <si>
    <t>D61</t>
  </si>
  <si>
    <t>D62</t>
  </si>
  <si>
    <t>D7</t>
  </si>
  <si>
    <t>D8</t>
  </si>
  <si>
    <t>D9</t>
  </si>
  <si>
    <t>P51C</t>
  </si>
  <si>
    <t>NP</t>
  </si>
  <si>
    <t>ACCOUNTING_ENTRY ►</t>
  </si>
  <si>
    <t>D</t>
  </si>
  <si>
    <t>REF_SECTOR ►</t>
  </si>
  <si>
    <t>TIME ▼</t>
  </si>
  <si>
    <t>B A L A N C I N G   I T E M S</t>
  </si>
  <si>
    <t>Output</t>
  </si>
  <si>
    <t>Disposable income, gross</t>
  </si>
  <si>
    <t>Saving, gross</t>
  </si>
  <si>
    <t>Change in net worth due to saving and capital transfers</t>
  </si>
  <si>
    <t>Net lending (+) / net borrowing (-)</t>
  </si>
  <si>
    <t>P1</t>
  </si>
  <si>
    <t>B2A3G</t>
  </si>
  <si>
    <t>B4G</t>
  </si>
  <si>
    <t>B5G</t>
  </si>
  <si>
    <t>B6G</t>
  </si>
  <si>
    <t>B8G</t>
  </si>
  <si>
    <t>B101</t>
  </si>
  <si>
    <t>B9</t>
  </si>
  <si>
    <t>C</t>
  </si>
  <si>
    <t>B</t>
  </si>
  <si>
    <t>Entrepreneurial income, gross</t>
  </si>
  <si>
    <t>Value added, gross</t>
  </si>
  <si>
    <t>Value added, net</t>
  </si>
  <si>
    <t>Operating surplus + mixed income, gross</t>
  </si>
  <si>
    <t>B1G</t>
  </si>
  <si>
    <t>B1N</t>
  </si>
  <si>
    <t>S12</t>
  </si>
  <si>
    <t>Net social contributions</t>
  </si>
  <si>
    <t>Consumption of fixed capital</t>
  </si>
  <si>
    <t>U S E S</t>
  </si>
  <si>
    <t>22=14-1</t>
  </si>
  <si>
    <t>23=22-12</t>
  </si>
  <si>
    <t>R E S O U R C E S</t>
  </si>
  <si>
    <t>27=26+18+19-6-8-9</t>
  </si>
  <si>
    <t>28=27-10</t>
  </si>
  <si>
    <t>30=29+21-2-13</t>
  </si>
  <si>
    <t>29=28+20-11-12</t>
  </si>
  <si>
    <t>25=see note</t>
  </si>
  <si>
    <t>Computational note is not provided as the breakdown of property income which includes dividends payable and reinvested earnings on direct foreign investment payable is not shown in the above table.</t>
  </si>
  <si>
    <t>see note 20</t>
  </si>
  <si>
    <t>ESA CODE ►</t>
  </si>
  <si>
    <t>COMPUTATIONAL NOTE ►</t>
  </si>
  <si>
    <t>ESA TRANSACTIONS►</t>
  </si>
  <si>
    <t>ESA FLOW ►</t>
  </si>
  <si>
    <t>Entrepreneurial income, gross = Operating surplus + mixed income, gross + Property income received - Property income payable + Dividends payable + Reinvested earnings on direct foreign investment payable.</t>
  </si>
  <si>
    <t>2024</t>
  </si>
  <si>
    <t>2025</t>
  </si>
  <si>
    <t>Intermediate consumption</t>
  </si>
  <si>
    <t>Gross capital formation</t>
  </si>
  <si>
    <t>Compensation of employees</t>
  </si>
  <si>
    <t>Taxes on production and imports</t>
  </si>
  <si>
    <t>Property income</t>
  </si>
  <si>
    <t>Social contributions and benefits</t>
  </si>
  <si>
    <t>Other current transfers</t>
  </si>
  <si>
    <t>Capital transfers, payable</t>
  </si>
  <si>
    <t>Acquisition less disposals of non-produced assets</t>
  </si>
  <si>
    <t>Capital transfers, receivable</t>
  </si>
  <si>
    <t>Balance of primary incomes, gross / national income, gross</t>
  </si>
  <si>
    <t>COUNTERPART_AREA ►</t>
  </si>
  <si>
    <t>W0</t>
  </si>
  <si>
    <t>CONSOLIDATION ►</t>
  </si>
  <si>
    <t>N</t>
  </si>
  <si>
    <t>_Z</t>
  </si>
  <si>
    <t>EXPENDITURE ►</t>
  </si>
  <si>
    <t>INSTR_ASSET ►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</si>
  <si>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</si>
  <si>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</si>
  <si>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</si>
  <si>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</si>
  <si>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</si>
  <si>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</si>
  <si>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</si>
  <si>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</si>
  <si>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</si>
  <si>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</si>
  <si>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</si>
  <si>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</si>
  <si>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</si>
  <si>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</si>
  <si>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</si>
  <si>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</si>
  <si>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</si>
  <si>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</si>
  <si>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r>
      <t>313.4</t>
    </r>
    <r>
      <rPr>
        <vertAlign val="superscript"/>
        <sz val="9"/>
        <rFont val="Arial"/>
        <family val="2"/>
      </rPr>
      <t>b</t>
    </r>
  </si>
  <si>
    <t>b - break in series (refer to note 5 in the Methodological Notes)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</si>
  <si>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</si>
  <si>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</si>
  <si>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</si>
  <si>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</si>
  <si>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</si>
  <si>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</si>
  <si>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</si>
  <si>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</si>
  <si>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</si>
  <si>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</si>
  <si>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</si>
  <si>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</si>
  <si>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</si>
  <si>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</si>
  <si>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</si>
  <si>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</si>
  <si>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</si>
  <si>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</si>
  <si>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</si>
  <si>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</si>
  <si>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</si>
  <si>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</si>
  <si>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</si>
  <si>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</si>
  <si>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</si>
  <si>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</si>
  <si>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</si>
  <si>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</si>
  <si>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Table 4:</t>
  </si>
  <si>
    <t>Financial Corporations</t>
  </si>
  <si>
    <r>
      <t>0.0</t>
    </r>
    <r>
      <rPr>
        <vertAlign val="superscript"/>
        <sz val="9"/>
        <rFont val="Arial"/>
        <family val="2"/>
      </rPr>
      <t>b</t>
    </r>
  </si>
  <si>
    <r>
      <t>921.6</t>
    </r>
    <r>
      <rPr>
        <vertAlign val="superscript"/>
        <sz val="9"/>
        <rFont val="Arial"/>
        <family val="2"/>
      </rPr>
      <t>b</t>
    </r>
  </si>
  <si>
    <r>
      <t>20.2</t>
    </r>
    <r>
      <rPr>
        <vertAlign val="superscript"/>
        <sz val="9"/>
        <rFont val="Arial"/>
        <family val="2"/>
      </rPr>
      <t>b</t>
    </r>
  </si>
  <si>
    <t>Note - 25</t>
  </si>
  <si>
    <t>24=22-3-4+15</t>
  </si>
  <si>
    <t>26=24+16-5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</si>
</sst>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00"/>
    <numFmt numFmtId="165" formatCode="0.0%"/>
    <numFmt numFmtId="166" formatCode="_-* #,##0_-;\-* #,##0_-;_-* &quot;-&quot;??_-;_-@_-"/>
    <numFmt numFmtId="167" formatCode="#,##0.0"/>
    <numFmt numFmtId="168" formatCode="_-* #,##0.0_-;\-* #,##0.0_-;_-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name val="Arial"/>
      <family val="2"/>
    </font>
    <font>
      <b/>
      <sz val="13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92D050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3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 applyNumberFormat="0" applyFill="0" applyAlignment="0" applyProtection="0"/>
    <xf numFmtId="0" fontId="6" fillId="0" borderId="0" applyNumberFormat="0" applyFill="0" applyAlignment="0" applyProtection="0"/>
  </cellStyleXfs>
  <cellXfs count="43">
    <xf numFmtId="0" fontId="0" fillId="0" borderId="0" xfId="0"/>
    <xf numFmtId="165" fontId="10" fillId="0" borderId="0" xfId="5" applyNumberFormat="1" applyFont="1" applyFill="1" applyBorder="1" applyAlignment="1" applyProtection="1">
      <alignment vertical="center"/>
      <protection locked="0"/>
    </xf>
    <xf numFmtId="9" fontId="10" fillId="0" borderId="0" xfId="5" applyFont="1" applyFill="1" applyBorder="1" applyAlignment="1" applyProtection="1">
      <alignment vertical="center"/>
      <protection locked="0"/>
    </xf>
    <xf numFmtId="0" fontId="10" fillId="0" borderId="0" xfId="3" applyFont="1" applyAlignment="1" applyProtection="1">
      <alignment horizontal="center" vertical="center"/>
      <protection locked="0"/>
    </xf>
    <xf numFmtId="0" fontId="10" fillId="0" borderId="0" xfId="3" applyFont="1" applyAlignment="1" applyProtection="1">
      <alignment vertical="center"/>
      <protection locked="0"/>
    </xf>
    <xf numFmtId="49" fontId="9" fillId="0" borderId="2" xfId="1" applyNumberFormat="1" applyFont="1" applyBorder="1" applyAlignment="1" applyProtection="1">
      <alignment horizontal="left" vertical="top" wrapText="1" indent="1"/>
      <protection locked="0"/>
    </xf>
    <xf numFmtId="0" fontId="10" fillId="0" borderId="2" xfId="3" applyFont="1" applyBorder="1" applyAlignment="1" applyProtection="1">
      <alignment horizontal="center" vertical="center"/>
      <protection locked="0"/>
    </xf>
    <xf numFmtId="0" fontId="10" fillId="0" borderId="2" xfId="3" applyFont="1" applyBorder="1" applyAlignment="1" applyProtection="1">
      <alignment vertical="center"/>
      <protection locked="0"/>
    </xf>
    <xf numFmtId="49" fontId="10" fillId="0" borderId="1" xfId="2" applyNumberFormat="1" applyFont="1" applyBorder="1" applyAlignment="1" applyProtection="1">
      <alignment horizontal="left" vertical="center" wrapText="1" indent="1"/>
      <protection locked="0"/>
    </xf>
    <xf numFmtId="49" fontId="10" fillId="0" borderId="0" xfId="2" applyNumberFormat="1" applyFont="1" applyAlignment="1" applyProtection="1">
      <alignment horizontal="left" vertical="center" wrapText="1" indent="1"/>
      <protection locked="0"/>
    </xf>
    <xf numFmtId="49" fontId="10" fillId="0" borderId="0" xfId="2" applyNumberFormat="1" applyFont="1" applyAlignment="1" applyProtection="1">
      <alignment horizontal="right" vertical="center" wrapText="1" indent="1"/>
      <protection locked="0"/>
    </xf>
    <xf numFmtId="0" fontId="10" fillId="0" borderId="0" xfId="3" applyFont="1" applyAlignment="1" applyProtection="1">
      <alignment vertical="center" wrapText="1"/>
      <protection locked="0"/>
    </xf>
    <xf numFmtId="49" fontId="10" fillId="0" borderId="0" xfId="2" applyNumberFormat="1" applyFont="1" applyAlignment="1" applyProtection="1">
      <alignment horizontal="right" vertical="center" indent="1"/>
      <protection locked="0"/>
    </xf>
    <xf numFmtId="49" fontId="11" fillId="0" borderId="2" xfId="2" applyNumberFormat="1" applyFont="1" applyBorder="1" applyAlignment="1" applyProtection="1">
      <alignment horizontal="right" vertical="center" indent="1"/>
      <protection locked="0"/>
    </xf>
    <xf numFmtId="167" fontId="10" fillId="0" borderId="0" xfId="2" applyNumberFormat="1" applyFont="1" applyAlignment="1" applyProtection="1">
      <alignment horizontal="right" vertical="center" indent="1"/>
      <protection locked="0"/>
    </xf>
    <xf numFmtId="49" fontId="10" fillId="0" borderId="0" xfId="2" applyNumberFormat="1" applyFont="1" applyAlignment="1" applyProtection="1">
      <alignment horizontal="left" vertical="center" indent="1"/>
      <protection locked="0"/>
    </xf>
    <xf numFmtId="167" fontId="10" fillId="0" borderId="2" xfId="2" applyNumberFormat="1" applyFont="1" applyBorder="1" applyAlignment="1" applyProtection="1">
      <alignment horizontal="right" vertical="center" indent="1"/>
      <protection locked="0"/>
    </xf>
    <xf numFmtId="0" fontId="2" fillId="0" borderId="0" xfId="3" applyFont="1" applyAlignment="1" applyProtection="1">
      <alignment horizontal="left" vertical="center" indent="1"/>
      <protection locked="0"/>
    </xf>
    <xf numFmtId="49" fontId="10" fillId="0" borderId="0" xfId="1" applyNumberFormat="1" applyFont="1" applyAlignment="1" applyProtection="1">
      <alignment horizontal="left" vertical="center"/>
      <protection locked="0"/>
    </xf>
    <xf numFmtId="49" fontId="9" fillId="0" borderId="0" xfId="2" applyNumberFormat="1" applyFont="1" applyAlignment="1" applyProtection="1">
      <alignment horizontal="left" vertical="center"/>
      <protection locked="0"/>
    </xf>
    <xf numFmtId="49" fontId="10" fillId="0" borderId="0" xfId="2" applyNumberFormat="1" applyFont="1" applyAlignment="1" applyProtection="1">
      <alignment horizontal="left" vertical="center"/>
      <protection locked="0"/>
    </xf>
    <xf numFmtId="0" fontId="10" fillId="0" borderId="0" xfId="3" applyFont="1" applyAlignment="1" applyProtection="1">
      <alignment horizontal="center" vertical="center" wrapText="1"/>
      <protection locked="0"/>
    </xf>
    <xf numFmtId="49" fontId="10" fillId="0" borderId="0" xfId="3" applyNumberFormat="1" applyFont="1" applyAlignment="1" applyProtection="1">
      <alignment horizontal="center" vertical="center" wrapText="1"/>
      <protection locked="0"/>
    </xf>
    <xf numFmtId="49" fontId="10" fillId="0" borderId="0" xfId="3" applyNumberFormat="1" applyFont="1" applyAlignment="1" applyProtection="1">
      <alignment vertical="center" wrapText="1"/>
      <protection locked="0"/>
    </xf>
    <xf numFmtId="49" fontId="10" fillId="0" borderId="2" xfId="2" applyNumberFormat="1" applyFont="1" applyBorder="1" applyAlignment="1" applyProtection="1">
      <alignment horizontal="right" vertical="center" indent="1"/>
      <protection locked="0"/>
    </xf>
    <xf numFmtId="0" fontId="10" fillId="0" borderId="0" xfId="3" applyFont="1" applyAlignment="1" applyProtection="1">
      <alignment horizontal="left" vertical="center" indent="1"/>
      <protection locked="0"/>
    </xf>
    <xf numFmtId="0" fontId="8" fillId="0" borderId="0" xfId="3" applyFont="1" applyAlignment="1" applyProtection="1">
      <alignment horizontal="left" vertical="center" indent="1"/>
      <protection locked="0"/>
    </xf>
    <xf numFmtId="0" fontId="8" fillId="0" borderId="0" xfId="3" applyFont="1" applyAlignment="1" applyProtection="1">
      <alignment vertical="center"/>
      <protection locked="0"/>
    </xf>
    <xf numFmtId="164" fontId="8" fillId="0" borderId="0" xfId="3" applyNumberFormat="1" applyFont="1" applyAlignment="1" applyProtection="1">
      <alignment vertical="center"/>
      <protection locked="0"/>
    </xf>
    <xf numFmtId="0" fontId="7" fillId="0" borderId="0" xfId="0" applyFont="1" applyAlignment="1">
      <alignment horizontal="left" indent="1"/>
    </xf>
    <xf numFmtId="49" fontId="10" fillId="0" borderId="2" xfId="2" applyNumberFormat="1" applyFont="1" applyBorder="1" applyAlignment="1" applyProtection="1">
      <alignment horizontal="left" vertical="center" indent="1"/>
      <protection locked="0"/>
    </xf>
    <xf numFmtId="167" fontId="10" fillId="0" borderId="0" xfId="3" applyNumberFormat="1" applyFont="1" applyAlignment="1" applyProtection="1">
      <alignment horizontal="right" vertical="center" indent="1"/>
      <protection locked="0"/>
    </xf>
    <xf numFmtId="167" fontId="10" fillId="0" borderId="0" xfId="3" applyNumberFormat="1" applyFont="1" applyAlignment="1" applyProtection="1">
      <alignment vertical="center"/>
      <protection locked="0"/>
    </xf>
    <xf numFmtId="167" fontId="8" fillId="0" borderId="0" xfId="3" applyNumberFormat="1" applyFont="1" applyAlignment="1" applyProtection="1">
      <alignment vertical="center"/>
      <protection locked="0"/>
    </xf>
    <xf numFmtId="49" fontId="9" fillId="0" borderId="0" xfId="1" applyNumberFormat="1" applyFont="1" applyAlignment="1" applyProtection="1">
      <alignment horizontal="left" vertical="top" indent="1"/>
      <protection locked="0"/>
    </xf>
    <xf numFmtId="0" fontId="10" fillId="0" borderId="1" xfId="3" applyFont="1" applyBorder="1" applyAlignment="1" applyProtection="1">
      <alignment vertical="center"/>
      <protection locked="0"/>
    </xf>
    <xf numFmtId="166" fontId="10" fillId="0" borderId="0" xfId="4" applyNumberFormat="1" applyFont="1" applyFill="1" applyAlignment="1" applyProtection="1">
      <alignment vertical="center"/>
      <protection locked="0"/>
    </xf>
    <xf numFmtId="165" fontId="10" fillId="0" borderId="0" xfId="5" applyNumberFormat="1" applyFont="1" applyFill="1" applyAlignment="1" applyProtection="1">
      <alignment vertical="center"/>
      <protection locked="0"/>
    </xf>
    <xf numFmtId="0" fontId="8" fillId="0" borderId="0" xfId="0" applyFont="1" applyAlignment="1">
      <alignment horizontal="left" indent="1"/>
    </xf>
    <xf numFmtId="168" fontId="10" fillId="0" borderId="0" xfId="4" applyNumberFormat="1" applyFont="1" applyFill="1" applyAlignment="1" applyProtection="1">
      <alignment horizontal="center" vertical="center"/>
      <protection locked="0"/>
    </xf>
    <xf numFmtId="168" fontId="8" fillId="0" borderId="0" xfId="4" applyNumberFormat="1" applyFont="1" applyFill="1" applyAlignment="1" applyProtection="1">
      <alignment horizontal="center" vertical="center"/>
      <protection locked="0"/>
    </xf>
    <xf numFmtId="167" fontId="9" fillId="0" borderId="0" xfId="3" applyNumberFormat="1" applyFont="1" applyAlignment="1" applyProtection="1">
      <alignment vertical="center"/>
      <protection locked="0"/>
    </xf>
    <xf numFmtId="0" fontId="10" fillId="0" borderId="1" xfId="1" applyFont="1" applyBorder="1" applyAlignment="1" applyProtection="1">
      <alignment horizontal="center" vertical="center" wrapText="1"/>
      <protection locked="0"/>
    </xf>
  </cellXfs>
  <cellStyles count="8">
    <cellStyle name="Comma" xfId="4" builtinId="3"/>
    <cellStyle name="Heading 1 2" xfId="6" xr:uid="{3823E70F-A56D-4596-B204-F56F1D53C45E}"/>
    <cellStyle name="Heading 2 2" xfId="7" xr:uid="{1B9551C7-C24D-4B34-9350-85DFB4A2F9A3}"/>
    <cellStyle name="Normal" xfId="0" builtinId="0"/>
    <cellStyle name="Normal 2" xfId="3" xr:uid="{EDDE3AEC-6CD5-4B79-B043-AE873DB98A34}"/>
    <cellStyle name="Normal_1.1" xfId="2" xr:uid="{45084EAF-5469-4CCE-8FB6-EC562B5587DE}"/>
    <cellStyle name="Normal_1.2" xfId="1" xr:uid="{C47F9902-C7B5-4BB2-B1CF-E10DDC27C652}"/>
    <cellStyle name="Percent" xfId="5" builtinId="5"/>
  </cellStyles>
  <dxfs count="7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399FF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B99CA-7FEB-461C-97B8-A43D3592F2DA}">
  <dimension ref="A1:BG69"/>
  <sheetViews>
    <sheetView tabSelected="1" zoomScale="91" zoomScaleNormal="91" workbookViewId="0">
      <pane xSplit="1" ySplit="13" topLeftCell="L14" activePane="bottomRight" state="frozen"/>
      <selection activeCell="A3" sqref="A3"/>
      <selection pane="topRight" activeCell="A3" sqref="A3"/>
      <selection pane="bottomLeft" activeCell="A3" sqref="A3"/>
      <selection pane="bottomRight" activeCell="Y12" sqref="Y12:AA12"/>
    </sheetView>
  </sheetViews>
  <sheetFormatPr defaultColWidth="11.42578125" defaultRowHeight="12" customHeight="1" x14ac:dyDescent="0.25"/>
  <cols>
    <col min="1" max="1" width="24.42578125" style="25" customWidth="1"/>
    <col min="2" max="3" width="12.5703125" style="4" customWidth="1"/>
    <col min="4" max="4" width="13.7109375" style="4" customWidth="1"/>
    <col min="5" max="14" width="12.5703125" style="4" customWidth="1"/>
    <col min="15" max="22" width="17.7109375" style="4" customWidth="1"/>
    <col min="23" max="27" width="15.5703125" style="4" customWidth="1"/>
    <col min="28" max="28" width="17.7109375" style="4" bestFit="1" customWidth="1"/>
    <col min="29" max="30" width="15.5703125" style="4" customWidth="1"/>
    <col min="31" max="31" width="15.140625" style="4" bestFit="1" customWidth="1"/>
    <col min="32" max="16384" width="11.42578125" style="4"/>
  </cols>
  <sheetData>
    <row r="1" spans="1:59" x14ac:dyDescent="0.25">
      <c r="A1" s="34" t="s">
        <v>132</v>
      </c>
      <c r="B1" s="18"/>
      <c r="C1" s="19"/>
      <c r="D1" s="19"/>
      <c r="E1" s="20"/>
      <c r="F1" s="20"/>
    </row>
    <row r="2" spans="1:59" s="7" customFormat="1" x14ac:dyDescent="0.25">
      <c r="A2" s="5" t="s">
        <v>133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59" s="35" customFormat="1" ht="9.75" customHeight="1" x14ac:dyDescent="0.25">
      <c r="A3" s="8" t="s">
        <v>62</v>
      </c>
      <c r="B3" s="42" t="s">
        <v>48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 t="s">
        <v>51</v>
      </c>
      <c r="P3" s="42"/>
      <c r="Q3" s="42"/>
      <c r="R3" s="42"/>
      <c r="S3" s="42"/>
      <c r="T3" s="42"/>
      <c r="U3" s="42"/>
      <c r="V3" s="42"/>
      <c r="W3" s="42" t="s">
        <v>23</v>
      </c>
      <c r="X3" s="42"/>
      <c r="Y3" s="42"/>
      <c r="Z3" s="42"/>
      <c r="AA3" s="42"/>
      <c r="AB3" s="42"/>
      <c r="AC3" s="42"/>
      <c r="AD3" s="42"/>
      <c r="AE3" s="42"/>
    </row>
    <row r="4" spans="1:59" s="11" customFormat="1" ht="66.599999999999994" customHeight="1" x14ac:dyDescent="0.25">
      <c r="A4" s="9" t="s">
        <v>61</v>
      </c>
      <c r="B4" s="10" t="s">
        <v>66</v>
      </c>
      <c r="C4" s="10" t="s">
        <v>67</v>
      </c>
      <c r="D4" s="10" t="s">
        <v>68</v>
      </c>
      <c r="E4" s="10" t="s">
        <v>69</v>
      </c>
      <c r="F4" s="10" t="s">
        <v>70</v>
      </c>
      <c r="G4" s="10" t="s">
        <v>1</v>
      </c>
      <c r="H4" s="10" t="s">
        <v>71</v>
      </c>
      <c r="I4" s="10" t="s">
        <v>3</v>
      </c>
      <c r="J4" s="10" t="s">
        <v>72</v>
      </c>
      <c r="K4" s="10" t="s">
        <v>2</v>
      </c>
      <c r="L4" s="10" t="s">
        <v>73</v>
      </c>
      <c r="M4" s="10" t="s">
        <v>47</v>
      </c>
      <c r="N4" s="10" t="s">
        <v>74</v>
      </c>
      <c r="O4" s="10" t="s">
        <v>24</v>
      </c>
      <c r="P4" s="10" t="s">
        <v>0</v>
      </c>
      <c r="Q4" s="10" t="s">
        <v>70</v>
      </c>
      <c r="R4" s="10" t="s">
        <v>71</v>
      </c>
      <c r="S4" s="10" t="s">
        <v>46</v>
      </c>
      <c r="T4" s="10" t="s">
        <v>72</v>
      </c>
      <c r="U4" s="10" t="s">
        <v>75</v>
      </c>
      <c r="V4" s="10" t="s">
        <v>47</v>
      </c>
      <c r="W4" s="10" t="s">
        <v>40</v>
      </c>
      <c r="X4" s="10" t="s">
        <v>41</v>
      </c>
      <c r="Y4" s="10" t="s">
        <v>42</v>
      </c>
      <c r="Z4" s="10" t="s">
        <v>39</v>
      </c>
      <c r="AA4" s="10" t="s">
        <v>76</v>
      </c>
      <c r="AB4" s="10" t="s">
        <v>25</v>
      </c>
      <c r="AC4" s="10" t="s">
        <v>26</v>
      </c>
      <c r="AD4" s="10" t="s">
        <v>27</v>
      </c>
      <c r="AE4" s="10" t="s">
        <v>28</v>
      </c>
      <c r="AF4" s="21"/>
      <c r="AG4" s="4"/>
      <c r="AH4" s="21"/>
      <c r="AI4" s="21"/>
      <c r="AJ4" s="21"/>
      <c r="AK4" s="21"/>
      <c r="AL4" s="21"/>
      <c r="AM4" s="21"/>
      <c r="AN4" s="21"/>
    </row>
    <row r="5" spans="1:59" ht="10.15" customHeight="1" x14ac:dyDescent="0.25">
      <c r="A5" s="9" t="s">
        <v>59</v>
      </c>
      <c r="B5" s="12" t="s">
        <v>4</v>
      </c>
      <c r="C5" s="12" t="s">
        <v>5</v>
      </c>
      <c r="D5" s="12" t="s">
        <v>6</v>
      </c>
      <c r="E5" s="12" t="s">
        <v>7</v>
      </c>
      <c r="F5" s="12" t="s">
        <v>9</v>
      </c>
      <c r="G5" s="12" t="s">
        <v>10</v>
      </c>
      <c r="H5" s="12" t="s">
        <v>11</v>
      </c>
      <c r="I5" s="12" t="s">
        <v>13</v>
      </c>
      <c r="J5" s="12" t="s">
        <v>14</v>
      </c>
      <c r="K5" s="12" t="s">
        <v>15</v>
      </c>
      <c r="L5" s="12" t="s">
        <v>16</v>
      </c>
      <c r="M5" s="12" t="s">
        <v>17</v>
      </c>
      <c r="N5" s="12" t="s">
        <v>18</v>
      </c>
      <c r="O5" s="12" t="s">
        <v>29</v>
      </c>
      <c r="P5" s="12" t="s">
        <v>8</v>
      </c>
      <c r="Q5" s="12" t="s">
        <v>9</v>
      </c>
      <c r="R5" s="12" t="s">
        <v>11</v>
      </c>
      <c r="S5" s="12" t="s">
        <v>12</v>
      </c>
      <c r="T5" s="12" t="s">
        <v>14</v>
      </c>
      <c r="U5" s="12" t="s">
        <v>16</v>
      </c>
      <c r="V5" s="12" t="s">
        <v>17</v>
      </c>
      <c r="W5" s="12" t="s">
        <v>43</v>
      </c>
      <c r="X5" s="12" t="s">
        <v>44</v>
      </c>
      <c r="Y5" s="12" t="s">
        <v>30</v>
      </c>
      <c r="Z5" s="12" t="s">
        <v>31</v>
      </c>
      <c r="AA5" s="12" t="s">
        <v>32</v>
      </c>
      <c r="AB5" s="12" t="s">
        <v>33</v>
      </c>
      <c r="AC5" s="12" t="s">
        <v>34</v>
      </c>
      <c r="AD5" s="12" t="s">
        <v>35</v>
      </c>
      <c r="AE5" s="12" t="s">
        <v>36</v>
      </c>
      <c r="AF5" s="3"/>
      <c r="AG5" s="10"/>
      <c r="AH5" s="3"/>
      <c r="AI5" s="3"/>
      <c r="AJ5" s="3"/>
      <c r="AK5" s="3"/>
      <c r="AL5" s="3"/>
      <c r="AM5" s="3"/>
      <c r="AN5" s="3"/>
    </row>
    <row r="6" spans="1:59" ht="10.15" hidden="1" customHeight="1" x14ac:dyDescent="0.25">
      <c r="A6" s="9" t="s">
        <v>77</v>
      </c>
      <c r="B6" s="10" t="s">
        <v>78</v>
      </c>
      <c r="C6" s="10" t="s">
        <v>78</v>
      </c>
      <c r="D6" s="10" t="s">
        <v>78</v>
      </c>
      <c r="E6" s="10" t="s">
        <v>78</v>
      </c>
      <c r="F6" s="10" t="s">
        <v>78</v>
      </c>
      <c r="G6" s="10" t="s">
        <v>78</v>
      </c>
      <c r="H6" s="10" t="s">
        <v>78</v>
      </c>
      <c r="I6" s="10" t="s">
        <v>78</v>
      </c>
      <c r="J6" s="10" t="s">
        <v>78</v>
      </c>
      <c r="K6" s="10" t="s">
        <v>78</v>
      </c>
      <c r="L6" s="10" t="s">
        <v>78</v>
      </c>
      <c r="M6" s="10" t="s">
        <v>78</v>
      </c>
      <c r="N6" s="10" t="s">
        <v>78</v>
      </c>
      <c r="O6" s="10" t="s">
        <v>78</v>
      </c>
      <c r="P6" s="10" t="s">
        <v>78</v>
      </c>
      <c r="Q6" s="10" t="s">
        <v>78</v>
      </c>
      <c r="R6" s="10" t="s">
        <v>78</v>
      </c>
      <c r="S6" s="10" t="s">
        <v>78</v>
      </c>
      <c r="T6" s="10" t="s">
        <v>78</v>
      </c>
      <c r="U6" s="10" t="s">
        <v>78</v>
      </c>
      <c r="V6" s="10" t="s">
        <v>78</v>
      </c>
      <c r="W6" s="10" t="s">
        <v>78</v>
      </c>
      <c r="X6" s="10" t="s">
        <v>78</v>
      </c>
      <c r="Y6" s="10" t="s">
        <v>78</v>
      </c>
      <c r="Z6" s="10" t="s">
        <v>78</v>
      </c>
      <c r="AA6" s="10" t="s">
        <v>78</v>
      </c>
      <c r="AB6" s="10" t="s">
        <v>78</v>
      </c>
      <c r="AC6" s="10" t="s">
        <v>78</v>
      </c>
      <c r="AD6" s="10" t="s">
        <v>78</v>
      </c>
      <c r="AE6" s="10" t="s">
        <v>78</v>
      </c>
      <c r="AF6" s="3"/>
      <c r="AG6" s="12"/>
      <c r="AH6" s="3"/>
      <c r="AI6" s="3"/>
      <c r="AJ6" s="3"/>
      <c r="AK6" s="3"/>
      <c r="AL6" s="3"/>
      <c r="AM6" s="3"/>
      <c r="AN6" s="3"/>
    </row>
    <row r="7" spans="1:59" ht="10.15" customHeight="1" x14ac:dyDescent="0.25">
      <c r="A7" s="9" t="s">
        <v>19</v>
      </c>
      <c r="B7" s="10" t="s">
        <v>20</v>
      </c>
      <c r="C7" s="10" t="s">
        <v>20</v>
      </c>
      <c r="D7" s="10" t="s">
        <v>20</v>
      </c>
      <c r="E7" s="10" t="s">
        <v>20</v>
      </c>
      <c r="F7" s="10" t="s">
        <v>20</v>
      </c>
      <c r="G7" s="10" t="s">
        <v>20</v>
      </c>
      <c r="H7" s="10" t="s">
        <v>20</v>
      </c>
      <c r="I7" s="10" t="s">
        <v>20</v>
      </c>
      <c r="J7" s="10" t="s">
        <v>20</v>
      </c>
      <c r="K7" s="10" t="s">
        <v>20</v>
      </c>
      <c r="L7" s="10" t="s">
        <v>20</v>
      </c>
      <c r="M7" s="10" t="s">
        <v>20</v>
      </c>
      <c r="N7" s="10" t="s">
        <v>20</v>
      </c>
      <c r="O7" s="10" t="s">
        <v>37</v>
      </c>
      <c r="P7" s="10" t="s">
        <v>37</v>
      </c>
      <c r="Q7" s="10" t="s">
        <v>37</v>
      </c>
      <c r="R7" s="10" t="s">
        <v>37</v>
      </c>
      <c r="S7" s="10" t="s">
        <v>37</v>
      </c>
      <c r="T7" s="10" t="s">
        <v>37</v>
      </c>
      <c r="U7" s="10" t="s">
        <v>37</v>
      </c>
      <c r="V7" s="10" t="s">
        <v>37</v>
      </c>
      <c r="W7" s="10" t="s">
        <v>38</v>
      </c>
      <c r="X7" s="10" t="s">
        <v>38</v>
      </c>
      <c r="Y7" s="10" t="s">
        <v>38</v>
      </c>
      <c r="Z7" s="10" t="s">
        <v>38</v>
      </c>
      <c r="AA7" s="10" t="s">
        <v>38</v>
      </c>
      <c r="AB7" s="10" t="s">
        <v>38</v>
      </c>
      <c r="AC7" s="10" t="s">
        <v>38</v>
      </c>
      <c r="AD7" s="10" t="s">
        <v>38</v>
      </c>
      <c r="AE7" s="10" t="s">
        <v>38</v>
      </c>
      <c r="AF7" s="3"/>
      <c r="AG7" s="10"/>
      <c r="AH7" s="3"/>
      <c r="AI7" s="3"/>
      <c r="AJ7" s="3"/>
      <c r="AK7" s="3"/>
      <c r="AL7" s="3"/>
      <c r="AM7" s="3"/>
      <c r="AN7" s="3"/>
    </row>
    <row r="8" spans="1:59" ht="10.15" hidden="1" customHeight="1" x14ac:dyDescent="0.25">
      <c r="A8" s="9" t="s">
        <v>79</v>
      </c>
      <c r="B8" s="10" t="s">
        <v>80</v>
      </c>
      <c r="C8" s="10" t="s">
        <v>80</v>
      </c>
      <c r="D8" s="10" t="s">
        <v>80</v>
      </c>
      <c r="E8" s="10" t="s">
        <v>80</v>
      </c>
      <c r="F8" s="10" t="s">
        <v>80</v>
      </c>
      <c r="G8" s="10" t="s">
        <v>80</v>
      </c>
      <c r="H8" s="10" t="s">
        <v>80</v>
      </c>
      <c r="I8" s="10" t="s">
        <v>80</v>
      </c>
      <c r="J8" s="10" t="s">
        <v>80</v>
      </c>
      <c r="K8" s="10" t="s">
        <v>80</v>
      </c>
      <c r="L8" s="10" t="s">
        <v>80</v>
      </c>
      <c r="M8" s="10" t="s">
        <v>80</v>
      </c>
      <c r="N8" s="10" t="s">
        <v>80</v>
      </c>
      <c r="O8" s="10" t="s">
        <v>80</v>
      </c>
      <c r="P8" s="10" t="s">
        <v>80</v>
      </c>
      <c r="Q8" s="10" t="s">
        <v>80</v>
      </c>
      <c r="R8" s="10" t="s">
        <v>80</v>
      </c>
      <c r="S8" s="10" t="s">
        <v>80</v>
      </c>
      <c r="T8" s="10" t="s">
        <v>80</v>
      </c>
      <c r="U8" s="10" t="s">
        <v>80</v>
      </c>
      <c r="V8" s="10" t="s">
        <v>80</v>
      </c>
      <c r="W8" s="10" t="s">
        <v>81</v>
      </c>
      <c r="X8" s="10" t="s">
        <v>81</v>
      </c>
      <c r="Y8" s="10" t="s">
        <v>81</v>
      </c>
      <c r="Z8" s="10" t="s">
        <v>81</v>
      </c>
      <c r="AA8" s="10" t="s">
        <v>81</v>
      </c>
      <c r="AB8" s="10" t="s">
        <v>81</v>
      </c>
      <c r="AC8" s="10" t="s">
        <v>81</v>
      </c>
      <c r="AD8" s="10" t="s">
        <v>81</v>
      </c>
      <c r="AE8" s="10" t="s">
        <v>81</v>
      </c>
      <c r="AF8" s="3"/>
      <c r="AG8" s="10"/>
      <c r="AH8" s="3"/>
      <c r="AI8" s="3"/>
      <c r="AJ8" s="3"/>
      <c r="AK8" s="3"/>
      <c r="AL8" s="3"/>
      <c r="AM8" s="3"/>
      <c r="AN8" s="3"/>
    </row>
    <row r="9" spans="1:59" ht="10.15" customHeight="1" x14ac:dyDescent="0.25">
      <c r="A9" s="9" t="s">
        <v>21</v>
      </c>
      <c r="B9" s="10" t="s">
        <v>45</v>
      </c>
      <c r="C9" s="10" t="s">
        <v>45</v>
      </c>
      <c r="D9" s="10" t="s">
        <v>45</v>
      </c>
      <c r="E9" s="10" t="s">
        <v>45</v>
      </c>
      <c r="F9" s="10" t="s">
        <v>45</v>
      </c>
      <c r="G9" s="10" t="s">
        <v>45</v>
      </c>
      <c r="H9" s="10" t="s">
        <v>45</v>
      </c>
      <c r="I9" s="10" t="s">
        <v>45</v>
      </c>
      <c r="J9" s="10" t="s">
        <v>45</v>
      </c>
      <c r="K9" s="10" t="s">
        <v>45</v>
      </c>
      <c r="L9" s="10" t="s">
        <v>45</v>
      </c>
      <c r="M9" s="10" t="s">
        <v>45</v>
      </c>
      <c r="N9" s="10" t="s">
        <v>45</v>
      </c>
      <c r="O9" s="10" t="s">
        <v>45</v>
      </c>
      <c r="P9" s="10" t="s">
        <v>45</v>
      </c>
      <c r="Q9" s="10" t="s">
        <v>45</v>
      </c>
      <c r="R9" s="10" t="s">
        <v>45</v>
      </c>
      <c r="S9" s="10" t="s">
        <v>45</v>
      </c>
      <c r="T9" s="10" t="s">
        <v>45</v>
      </c>
      <c r="U9" s="10" t="s">
        <v>45</v>
      </c>
      <c r="V9" s="10" t="s">
        <v>45</v>
      </c>
      <c r="W9" s="10" t="s">
        <v>45</v>
      </c>
      <c r="X9" s="10" t="s">
        <v>45</v>
      </c>
      <c r="Y9" s="10" t="s">
        <v>45</v>
      </c>
      <c r="Z9" s="10" t="s">
        <v>45</v>
      </c>
      <c r="AA9" s="10" t="s">
        <v>45</v>
      </c>
      <c r="AB9" s="10" t="s">
        <v>45</v>
      </c>
      <c r="AC9" s="10" t="s">
        <v>45</v>
      </c>
      <c r="AD9" s="10" t="s">
        <v>45</v>
      </c>
      <c r="AE9" s="10" t="s">
        <v>45</v>
      </c>
      <c r="AF9" s="3"/>
      <c r="AG9" s="10"/>
      <c r="AH9" s="3"/>
      <c r="AI9" s="3"/>
      <c r="AJ9" s="3"/>
      <c r="AK9" s="3"/>
      <c r="AL9" s="3"/>
      <c r="AM9" s="3"/>
      <c r="AN9" s="3"/>
    </row>
    <row r="10" spans="1:59" ht="10.15" hidden="1" customHeight="1" x14ac:dyDescent="0.25">
      <c r="A10" s="9" t="s">
        <v>82</v>
      </c>
      <c r="B10" s="10" t="s">
        <v>81</v>
      </c>
      <c r="C10" s="10" t="s">
        <v>81</v>
      </c>
      <c r="D10" s="10" t="s">
        <v>81</v>
      </c>
      <c r="E10" s="10" t="s">
        <v>81</v>
      </c>
      <c r="F10" s="10" t="s">
        <v>81</v>
      </c>
      <c r="G10" s="10" t="s">
        <v>81</v>
      </c>
      <c r="H10" s="10" t="s">
        <v>81</v>
      </c>
      <c r="I10" s="10" t="s">
        <v>81</v>
      </c>
      <c r="J10" s="10" t="s">
        <v>81</v>
      </c>
      <c r="K10" s="10" t="s">
        <v>81</v>
      </c>
      <c r="L10" s="10" t="s">
        <v>81</v>
      </c>
      <c r="M10" s="10" t="s">
        <v>81</v>
      </c>
      <c r="N10" s="10" t="s">
        <v>81</v>
      </c>
      <c r="O10" s="10" t="s">
        <v>81</v>
      </c>
      <c r="P10" s="10" t="s">
        <v>81</v>
      </c>
      <c r="Q10" s="10" t="s">
        <v>81</v>
      </c>
      <c r="R10" s="10" t="s">
        <v>81</v>
      </c>
      <c r="S10" s="10" t="s">
        <v>81</v>
      </c>
      <c r="T10" s="10" t="s">
        <v>81</v>
      </c>
      <c r="U10" s="10" t="s">
        <v>81</v>
      </c>
      <c r="V10" s="10" t="s">
        <v>81</v>
      </c>
      <c r="W10" s="10" t="s">
        <v>81</v>
      </c>
      <c r="X10" s="10" t="s">
        <v>81</v>
      </c>
      <c r="Y10" s="10" t="s">
        <v>81</v>
      </c>
      <c r="Z10" s="10" t="s">
        <v>81</v>
      </c>
      <c r="AA10" s="10" t="s">
        <v>81</v>
      </c>
      <c r="AB10" s="10" t="s">
        <v>81</v>
      </c>
      <c r="AC10" s="10" t="s">
        <v>81</v>
      </c>
      <c r="AD10" s="10" t="s">
        <v>81</v>
      </c>
      <c r="AE10" s="10" t="s">
        <v>81</v>
      </c>
      <c r="AF10" s="3"/>
      <c r="AG10" s="10"/>
      <c r="AH10" s="3"/>
      <c r="AI10" s="3"/>
      <c r="AJ10" s="3"/>
      <c r="AK10" s="3"/>
      <c r="AL10" s="3"/>
      <c r="AM10" s="3"/>
      <c r="AN10" s="3"/>
    </row>
    <row r="11" spans="1:59" ht="10.15" hidden="1" customHeight="1" x14ac:dyDescent="0.25">
      <c r="A11" s="9" t="s">
        <v>83</v>
      </c>
      <c r="B11" s="10" t="s">
        <v>81</v>
      </c>
      <c r="C11" s="10" t="s">
        <v>81</v>
      </c>
      <c r="D11" s="10" t="s">
        <v>81</v>
      </c>
      <c r="E11" s="10" t="s">
        <v>81</v>
      </c>
      <c r="F11" s="10" t="s">
        <v>81</v>
      </c>
      <c r="G11" s="10" t="s">
        <v>81</v>
      </c>
      <c r="H11" s="10" t="s">
        <v>81</v>
      </c>
      <c r="I11" s="10" t="s">
        <v>81</v>
      </c>
      <c r="J11" s="10" t="s">
        <v>81</v>
      </c>
      <c r="K11" s="10" t="s">
        <v>81</v>
      </c>
      <c r="L11" s="10" t="s">
        <v>81</v>
      </c>
      <c r="M11" s="10" t="s">
        <v>81</v>
      </c>
      <c r="N11" s="10" t="s">
        <v>81</v>
      </c>
      <c r="O11" s="10" t="s">
        <v>81</v>
      </c>
      <c r="P11" s="10" t="s">
        <v>81</v>
      </c>
      <c r="Q11" s="10" t="s">
        <v>81</v>
      </c>
      <c r="R11" s="10" t="s">
        <v>81</v>
      </c>
      <c r="S11" s="10" t="s">
        <v>81</v>
      </c>
      <c r="T11" s="10" t="s">
        <v>81</v>
      </c>
      <c r="U11" s="10" t="s">
        <v>81</v>
      </c>
      <c r="V11" s="10" t="s">
        <v>81</v>
      </c>
      <c r="W11" s="10" t="s">
        <v>81</v>
      </c>
      <c r="X11" s="10" t="s">
        <v>81</v>
      </c>
      <c r="Y11" s="10" t="s">
        <v>81</v>
      </c>
      <c r="Z11" s="10" t="s">
        <v>81</v>
      </c>
      <c r="AA11" s="10" t="s">
        <v>81</v>
      </c>
      <c r="AB11" s="10" t="s">
        <v>81</v>
      </c>
      <c r="AC11" s="10" t="s">
        <v>81</v>
      </c>
      <c r="AD11" s="10" t="s">
        <v>81</v>
      </c>
      <c r="AE11" s="10" t="s">
        <v>81</v>
      </c>
      <c r="AF11" s="3"/>
      <c r="AG11" s="10"/>
      <c r="AH11" s="3"/>
      <c r="AI11" s="3"/>
      <c r="AJ11" s="3"/>
      <c r="AK11" s="3"/>
      <c r="AL11" s="3"/>
      <c r="AM11" s="3"/>
      <c r="AN11" s="3"/>
    </row>
    <row r="12" spans="1:59" s="23" customFormat="1" ht="10.15" customHeight="1" x14ac:dyDescent="0.25">
      <c r="A12" s="9" t="s">
        <v>60</v>
      </c>
      <c r="B12" s="10">
        <v>1</v>
      </c>
      <c r="C12" s="10">
        <v>2</v>
      </c>
      <c r="D12" s="10" t="s">
        <v>84</v>
      </c>
      <c r="E12" s="10" t="s">
        <v>85</v>
      </c>
      <c r="F12" s="10" t="s">
        <v>86</v>
      </c>
      <c r="G12" s="10" t="s">
        <v>87</v>
      </c>
      <c r="H12" s="10" t="s">
        <v>88</v>
      </c>
      <c r="I12" s="10" t="s">
        <v>89</v>
      </c>
      <c r="J12" s="10" t="s">
        <v>90</v>
      </c>
      <c r="K12" s="10" t="s">
        <v>91</v>
      </c>
      <c r="L12" s="10" t="s">
        <v>92</v>
      </c>
      <c r="M12" s="10" t="s">
        <v>93</v>
      </c>
      <c r="N12" s="10" t="s">
        <v>94</v>
      </c>
      <c r="O12" s="10" t="s">
        <v>95</v>
      </c>
      <c r="P12" s="10" t="s">
        <v>96</v>
      </c>
      <c r="Q12" s="10" t="s">
        <v>97</v>
      </c>
      <c r="R12" s="10" t="s">
        <v>98</v>
      </c>
      <c r="S12" s="10" t="s">
        <v>99</v>
      </c>
      <c r="T12" s="10" t="s">
        <v>100</v>
      </c>
      <c r="U12" s="10" t="s">
        <v>58</v>
      </c>
      <c r="V12" s="10" t="s">
        <v>101</v>
      </c>
      <c r="W12" s="10" t="s">
        <v>49</v>
      </c>
      <c r="X12" s="10" t="s">
        <v>50</v>
      </c>
      <c r="Y12" s="10" t="s">
        <v>138</v>
      </c>
      <c r="Z12" s="10" t="s">
        <v>56</v>
      </c>
      <c r="AA12" s="10" t="s">
        <v>139</v>
      </c>
      <c r="AB12" s="10" t="s">
        <v>52</v>
      </c>
      <c r="AC12" s="10" t="s">
        <v>53</v>
      </c>
      <c r="AD12" s="10" t="s">
        <v>55</v>
      </c>
      <c r="AE12" s="10" t="s">
        <v>54</v>
      </c>
      <c r="AF12" s="22"/>
      <c r="AG12" s="10"/>
      <c r="AH12" s="22"/>
      <c r="AI12" s="22"/>
      <c r="AJ12" s="22"/>
      <c r="AK12" s="22"/>
      <c r="AL12" s="22"/>
      <c r="AM12" s="22"/>
      <c r="AN12" s="22"/>
    </row>
    <row r="13" spans="1:59" s="7" customFormat="1" ht="10.15" customHeight="1" x14ac:dyDescent="0.25">
      <c r="A13" s="30" t="s">
        <v>22</v>
      </c>
      <c r="B13" s="1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6"/>
      <c r="AG13" s="10"/>
      <c r="AH13" s="6"/>
      <c r="AI13" s="6"/>
      <c r="AJ13" s="6"/>
      <c r="AK13" s="6"/>
      <c r="AL13" s="6"/>
      <c r="AM13" s="6"/>
      <c r="AN13" s="6"/>
    </row>
    <row r="14" spans="1:59" ht="12" customHeight="1" x14ac:dyDescent="0.25">
      <c r="A14" s="15" t="s">
        <v>104</v>
      </c>
      <c r="B14" s="14">
        <v>95.541572000000002</v>
      </c>
      <c r="C14" s="14">
        <v>10.817435</v>
      </c>
      <c r="D14" s="14">
        <v>64.099980000000002</v>
      </c>
      <c r="E14" s="14">
        <v>8.2878999999999994E-2</v>
      </c>
      <c r="F14" s="14">
        <v>548.17031799999995</v>
      </c>
      <c r="G14" s="14">
        <v>2.5433880000000002</v>
      </c>
      <c r="H14" s="14">
        <v>0</v>
      </c>
      <c r="I14" s="14">
        <v>0</v>
      </c>
      <c r="J14" s="14">
        <v>35.201047000000003</v>
      </c>
      <c r="K14" s="14">
        <v>0</v>
      </c>
      <c r="L14" s="14">
        <v>0</v>
      </c>
      <c r="M14" s="14">
        <v>9.1003520000000009</v>
      </c>
      <c r="N14" s="14">
        <v>0</v>
      </c>
      <c r="O14" s="14">
        <v>156.66535400000001</v>
      </c>
      <c r="P14" s="14">
        <v>0</v>
      </c>
      <c r="Q14" s="14">
        <v>536.621714</v>
      </c>
      <c r="R14" s="14">
        <v>1.296956</v>
      </c>
      <c r="S14" s="14">
        <v>1.296956</v>
      </c>
      <c r="T14" s="14">
        <v>30.537507999999999</v>
      </c>
      <c r="U14" s="14">
        <v>0</v>
      </c>
      <c r="V14" s="14">
        <v>9.1003520000000009</v>
      </c>
      <c r="W14" s="14">
        <v>61.123783000000003</v>
      </c>
      <c r="X14" s="14">
        <v>52.023431000000002</v>
      </c>
      <c r="Y14" s="14">
        <v>-3.0590760000000001</v>
      </c>
      <c r="Z14" s="14">
        <v>231.736369</v>
      </c>
      <c r="AA14" s="14">
        <v>-14.60768</v>
      </c>
      <c r="AB14" s="14">
        <v>-20.517651999999998</v>
      </c>
      <c r="AC14" s="14">
        <v>-20.517651999999998</v>
      </c>
      <c r="AD14" s="14">
        <v>-29.618003000000002</v>
      </c>
      <c r="AE14" s="14">
        <v>-31.335087000000001</v>
      </c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</row>
    <row r="15" spans="1:59" ht="12" customHeight="1" x14ac:dyDescent="0.25">
      <c r="A15" s="15" t="s">
        <v>105</v>
      </c>
      <c r="B15" s="14">
        <v>92.144665000000003</v>
      </c>
      <c r="C15" s="14">
        <v>12.891423</v>
      </c>
      <c r="D15" s="14">
        <v>74.689097000000004</v>
      </c>
      <c r="E15" s="14">
        <v>7.9176999999999997E-2</v>
      </c>
      <c r="F15" s="14">
        <v>613.76269300000001</v>
      </c>
      <c r="G15" s="14">
        <v>12.61815</v>
      </c>
      <c r="H15" s="14">
        <v>0</v>
      </c>
      <c r="I15" s="14">
        <v>0</v>
      </c>
      <c r="J15" s="14">
        <v>34.529366000000003</v>
      </c>
      <c r="K15" s="14">
        <v>0</v>
      </c>
      <c r="L15" s="14">
        <v>0</v>
      </c>
      <c r="M15" s="14">
        <v>9.5221630000000008</v>
      </c>
      <c r="N15" s="14">
        <v>0</v>
      </c>
      <c r="O15" s="14">
        <v>175.56903399999999</v>
      </c>
      <c r="P15" s="14">
        <v>0</v>
      </c>
      <c r="Q15" s="14">
        <v>601.08956499999999</v>
      </c>
      <c r="R15" s="14">
        <v>1.509668</v>
      </c>
      <c r="S15" s="14">
        <v>1.509668</v>
      </c>
      <c r="T15" s="14">
        <v>29.809325999999999</v>
      </c>
      <c r="U15" s="14">
        <v>2.2478220000000002</v>
      </c>
      <c r="V15" s="14">
        <v>9.5221630000000008</v>
      </c>
      <c r="W15" s="14">
        <v>83.424368999999999</v>
      </c>
      <c r="X15" s="14">
        <v>73.902206000000007</v>
      </c>
      <c r="Y15" s="14">
        <v>8.6560950000000005</v>
      </c>
      <c r="Z15" s="14">
        <v>269.20106800000002</v>
      </c>
      <c r="AA15" s="14">
        <v>-4.0170329999999996</v>
      </c>
      <c r="AB15" s="14">
        <v>-19.845555000000001</v>
      </c>
      <c r="AC15" s="14">
        <v>-19.845555000000001</v>
      </c>
      <c r="AD15" s="14">
        <v>-27.119896000000001</v>
      </c>
      <c r="AE15" s="14">
        <v>-30.489156000000001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</row>
    <row r="16" spans="1:59" ht="12" customHeight="1" x14ac:dyDescent="0.25">
      <c r="A16" s="15" t="s">
        <v>106</v>
      </c>
      <c r="B16" s="14">
        <v>116.421154</v>
      </c>
      <c r="C16" s="14">
        <v>13.754166</v>
      </c>
      <c r="D16" s="14">
        <v>83.332102000000006</v>
      </c>
      <c r="E16" s="14">
        <v>9.4811999999999994E-2</v>
      </c>
      <c r="F16" s="14">
        <v>681.64809500000001</v>
      </c>
      <c r="G16" s="14">
        <v>10.294999000000001</v>
      </c>
      <c r="H16" s="14">
        <v>0</v>
      </c>
      <c r="I16" s="14">
        <v>0</v>
      </c>
      <c r="J16" s="14">
        <v>40.213132999999999</v>
      </c>
      <c r="K16" s="14">
        <v>0</v>
      </c>
      <c r="L16" s="14">
        <v>0</v>
      </c>
      <c r="M16" s="14">
        <v>9.5014050000000001</v>
      </c>
      <c r="N16" s="14">
        <v>0</v>
      </c>
      <c r="O16" s="14">
        <v>206.06295700000001</v>
      </c>
      <c r="P16" s="14">
        <v>0</v>
      </c>
      <c r="Q16" s="14">
        <v>702.05152599999997</v>
      </c>
      <c r="R16" s="14">
        <v>1.688877</v>
      </c>
      <c r="S16" s="14">
        <v>1.688877</v>
      </c>
      <c r="T16" s="14">
        <v>35.615661000000003</v>
      </c>
      <c r="U16" s="14">
        <v>4.7254370000000003</v>
      </c>
      <c r="V16" s="14">
        <v>9.5014050000000001</v>
      </c>
      <c r="W16" s="14">
        <v>89.641802999999996</v>
      </c>
      <c r="X16" s="14">
        <v>80.140396999999993</v>
      </c>
      <c r="Y16" s="14">
        <v>6.2148890000000003</v>
      </c>
      <c r="Z16" s="14">
        <v>253.589099</v>
      </c>
      <c r="AA16" s="14">
        <v>26.618320000000001</v>
      </c>
      <c r="AB16" s="14">
        <v>13.414726</v>
      </c>
      <c r="AC16" s="14">
        <v>13.414726</v>
      </c>
      <c r="AD16" s="14">
        <v>8.638757</v>
      </c>
      <c r="AE16" s="14">
        <v>4.3859959999999996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</row>
    <row r="17" spans="1:59" ht="12" customHeight="1" x14ac:dyDescent="0.25">
      <c r="A17" s="15" t="s">
        <v>107</v>
      </c>
      <c r="B17" s="14">
        <v>108.08754</v>
      </c>
      <c r="C17" s="14">
        <v>19.096641000000002</v>
      </c>
      <c r="D17" s="14">
        <v>86.610427000000001</v>
      </c>
      <c r="E17" s="14">
        <v>0.111598</v>
      </c>
      <c r="F17" s="14">
        <v>956.00673099999995</v>
      </c>
      <c r="G17" s="14">
        <v>35.872371000000001</v>
      </c>
      <c r="H17" s="14">
        <v>0</v>
      </c>
      <c r="I17" s="14">
        <v>0</v>
      </c>
      <c r="J17" s="14">
        <v>46.429406</v>
      </c>
      <c r="K17" s="14">
        <v>0</v>
      </c>
      <c r="L17" s="14">
        <v>0</v>
      </c>
      <c r="M17" s="14">
        <v>10.229263</v>
      </c>
      <c r="N17" s="14">
        <v>0</v>
      </c>
      <c r="O17" s="14">
        <v>223.006822</v>
      </c>
      <c r="P17" s="14">
        <v>0</v>
      </c>
      <c r="Q17" s="14">
        <v>876.618427</v>
      </c>
      <c r="R17" s="14">
        <v>1.7517769999999999</v>
      </c>
      <c r="S17" s="14">
        <v>1.7517769999999999</v>
      </c>
      <c r="T17" s="14">
        <v>41.955015000000003</v>
      </c>
      <c r="U17" s="14">
        <v>0</v>
      </c>
      <c r="V17" s="14">
        <v>10.229263</v>
      </c>
      <c r="W17" s="14">
        <v>114.919281</v>
      </c>
      <c r="X17" s="14">
        <v>104.69001900000001</v>
      </c>
      <c r="Y17" s="14">
        <v>28.197255999999999</v>
      </c>
      <c r="Z17" s="14">
        <v>250.852001</v>
      </c>
      <c r="AA17" s="14">
        <v>-51.191049</v>
      </c>
      <c r="AB17" s="14">
        <v>-89.786034000000001</v>
      </c>
      <c r="AC17" s="14">
        <v>-89.786034000000001</v>
      </c>
      <c r="AD17" s="14">
        <v>-100.015297</v>
      </c>
      <c r="AE17" s="14">
        <v>-108.88267500000001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</row>
    <row r="18" spans="1:59" ht="12" customHeight="1" x14ac:dyDescent="0.25">
      <c r="A18" s="15" t="s">
        <v>108</v>
      </c>
      <c r="B18" s="14">
        <v>109.96222299999999</v>
      </c>
      <c r="C18" s="14">
        <v>21.803871999999998</v>
      </c>
      <c r="D18" s="14">
        <v>100.271152</v>
      </c>
      <c r="E18" s="14">
        <v>0.119424</v>
      </c>
      <c r="F18" s="14">
        <v>1578.935025</v>
      </c>
      <c r="G18" s="14">
        <v>3.664345</v>
      </c>
      <c r="H18" s="14">
        <v>0</v>
      </c>
      <c r="I18" s="14">
        <v>0</v>
      </c>
      <c r="J18" s="14">
        <v>68.514127999999999</v>
      </c>
      <c r="K18" s="14">
        <v>0</v>
      </c>
      <c r="L18" s="14">
        <v>0</v>
      </c>
      <c r="M18" s="14">
        <v>10.915179999999999</v>
      </c>
      <c r="N18" s="14">
        <v>0</v>
      </c>
      <c r="O18" s="14">
        <v>210.96549999999999</v>
      </c>
      <c r="P18" s="14">
        <v>0</v>
      </c>
      <c r="Q18" s="14">
        <v>1609.583568</v>
      </c>
      <c r="R18" s="14">
        <v>2.0371320000000002</v>
      </c>
      <c r="S18" s="14">
        <v>2.0371320000000002</v>
      </c>
      <c r="T18" s="14">
        <v>62.976897000000001</v>
      </c>
      <c r="U18" s="14">
        <v>0</v>
      </c>
      <c r="V18" s="14">
        <v>10.915179999999999</v>
      </c>
      <c r="W18" s="14">
        <v>101.003276</v>
      </c>
      <c r="X18" s="14">
        <v>90.088097000000005</v>
      </c>
      <c r="Y18" s="14">
        <v>0.61270100000000005</v>
      </c>
      <c r="Z18" s="14">
        <v>343.52113000000003</v>
      </c>
      <c r="AA18" s="14">
        <v>31.261244000000001</v>
      </c>
      <c r="AB18" s="14">
        <v>24.096800999999999</v>
      </c>
      <c r="AC18" s="14">
        <v>24.096800999999999</v>
      </c>
      <c r="AD18" s="14">
        <v>13.181621</v>
      </c>
      <c r="AE18" s="14">
        <v>2.2929279999999999</v>
      </c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</row>
    <row r="19" spans="1:59" ht="12" customHeight="1" x14ac:dyDescent="0.25">
      <c r="A19" s="15" t="s">
        <v>109</v>
      </c>
      <c r="B19" s="14">
        <v>205.78909899999999</v>
      </c>
      <c r="C19" s="14">
        <v>18.150739999999999</v>
      </c>
      <c r="D19" s="14">
        <v>114.760463</v>
      </c>
      <c r="E19" s="14">
        <v>0.12137199999999999</v>
      </c>
      <c r="F19" s="14">
        <v>1469.882085</v>
      </c>
      <c r="G19" s="14">
        <v>39.115796000000003</v>
      </c>
      <c r="H19" s="14">
        <v>0</v>
      </c>
      <c r="I19" s="14">
        <v>0</v>
      </c>
      <c r="J19" s="14">
        <v>57.785724999999999</v>
      </c>
      <c r="K19" s="14">
        <v>0</v>
      </c>
      <c r="L19" s="14">
        <v>0</v>
      </c>
      <c r="M19" s="14">
        <v>12.311199</v>
      </c>
      <c r="N19" s="14">
        <v>0</v>
      </c>
      <c r="O19" s="14">
        <v>344.17514799999998</v>
      </c>
      <c r="P19" s="14">
        <v>0</v>
      </c>
      <c r="Q19" s="14">
        <v>1432.098853</v>
      </c>
      <c r="R19" s="14">
        <v>2.3375349999999999</v>
      </c>
      <c r="S19" s="14">
        <v>2.3375349999999999</v>
      </c>
      <c r="T19" s="14">
        <v>53.388674999999999</v>
      </c>
      <c r="U19" s="14">
        <v>0</v>
      </c>
      <c r="V19" s="14">
        <v>12.311199</v>
      </c>
      <c r="W19" s="14">
        <v>138.38604900000001</v>
      </c>
      <c r="X19" s="14">
        <v>126.074849</v>
      </c>
      <c r="Y19" s="14">
        <v>23.504214000000001</v>
      </c>
      <c r="Z19" s="14">
        <v>335.011505</v>
      </c>
      <c r="AA19" s="14">
        <v>-14.279018000000001</v>
      </c>
      <c r="AB19" s="14">
        <v>-55.454329999999999</v>
      </c>
      <c r="AC19" s="14">
        <v>-55.454329999999999</v>
      </c>
      <c r="AD19" s="14">
        <v>-67.765529000000001</v>
      </c>
      <c r="AE19" s="14">
        <v>-73.605069999999998</v>
      </c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</row>
    <row r="20" spans="1:59" ht="12" customHeight="1" x14ac:dyDescent="0.25">
      <c r="A20" s="15" t="s">
        <v>110</v>
      </c>
      <c r="B20" s="14">
        <v>218.03232700000001</v>
      </c>
      <c r="C20" s="14">
        <v>31.520484</v>
      </c>
      <c r="D20" s="14">
        <v>120.679394</v>
      </c>
      <c r="E20" s="14">
        <v>0.13786000000000001</v>
      </c>
      <c r="F20" s="14">
        <v>1360.6255940000001</v>
      </c>
      <c r="G20" s="14">
        <v>33.519506</v>
      </c>
      <c r="H20" s="14">
        <v>0</v>
      </c>
      <c r="I20" s="14">
        <v>0</v>
      </c>
      <c r="J20" s="14">
        <v>64.321443000000002</v>
      </c>
      <c r="K20" s="14">
        <v>0</v>
      </c>
      <c r="L20" s="14">
        <v>0</v>
      </c>
      <c r="M20" s="14">
        <v>12.598409</v>
      </c>
      <c r="N20" s="14">
        <v>0</v>
      </c>
      <c r="O20" s="14">
        <v>365.89726100000001</v>
      </c>
      <c r="P20" s="14">
        <v>0</v>
      </c>
      <c r="Q20" s="14">
        <v>1386.89734</v>
      </c>
      <c r="R20" s="14">
        <v>2.4577230000000001</v>
      </c>
      <c r="S20" s="14">
        <v>2.4577230000000001</v>
      </c>
      <c r="T20" s="14">
        <v>54.730474999999998</v>
      </c>
      <c r="U20" s="14">
        <v>0</v>
      </c>
      <c r="V20" s="14">
        <v>12.598409</v>
      </c>
      <c r="W20" s="14">
        <v>147.86493300000001</v>
      </c>
      <c r="X20" s="14">
        <v>135.266524</v>
      </c>
      <c r="Y20" s="14">
        <v>27.047678999999999</v>
      </c>
      <c r="Z20" s="14">
        <v>349.12670800000001</v>
      </c>
      <c r="AA20" s="14">
        <v>53.319425000000003</v>
      </c>
      <c r="AB20" s="14">
        <v>12.666674</v>
      </c>
      <c r="AC20" s="14">
        <v>12.666674</v>
      </c>
      <c r="AD20" s="14">
        <v>6.8265000000000006E-2</v>
      </c>
      <c r="AE20" s="14">
        <v>-18.853809999999999</v>
      </c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</row>
    <row r="21" spans="1:59" ht="12" customHeight="1" x14ac:dyDescent="0.25">
      <c r="A21" s="15" t="s">
        <v>111</v>
      </c>
      <c r="B21" s="14">
        <v>252.67313300000001</v>
      </c>
      <c r="C21" s="14">
        <v>16.761834</v>
      </c>
      <c r="D21" s="14">
        <v>120.14305299999999</v>
      </c>
      <c r="E21" s="14">
        <v>0.136597</v>
      </c>
      <c r="F21" s="14">
        <v>1238.983287</v>
      </c>
      <c r="G21" s="14">
        <v>38.199927000000002</v>
      </c>
      <c r="H21" s="14">
        <v>0</v>
      </c>
      <c r="I21" s="14">
        <v>0</v>
      </c>
      <c r="J21" s="14">
        <v>65.043154999999999</v>
      </c>
      <c r="K21" s="14">
        <v>0</v>
      </c>
      <c r="L21" s="14">
        <v>0</v>
      </c>
      <c r="M21" s="14">
        <v>13.082945</v>
      </c>
      <c r="N21" s="14">
        <v>0</v>
      </c>
      <c r="O21" s="14">
        <v>387.31305800000001</v>
      </c>
      <c r="P21" s="14">
        <v>0</v>
      </c>
      <c r="Q21" s="14">
        <v>1386.1551730000001</v>
      </c>
      <c r="R21" s="14">
        <v>2.444582</v>
      </c>
      <c r="S21" s="14">
        <v>2.444582</v>
      </c>
      <c r="T21" s="14">
        <v>59.698748000000002</v>
      </c>
      <c r="U21" s="14">
        <v>0</v>
      </c>
      <c r="V21" s="14">
        <v>13.082945</v>
      </c>
      <c r="W21" s="14">
        <v>134.63992500000001</v>
      </c>
      <c r="X21" s="14">
        <v>121.55698</v>
      </c>
      <c r="Y21" s="14">
        <v>14.360274</v>
      </c>
      <c r="Z21" s="14">
        <v>407.60121199999998</v>
      </c>
      <c r="AA21" s="14">
        <v>161.532161</v>
      </c>
      <c r="AB21" s="14">
        <v>120.43240900000001</v>
      </c>
      <c r="AC21" s="14">
        <v>120.43240900000001</v>
      </c>
      <c r="AD21" s="14">
        <v>107.349464</v>
      </c>
      <c r="AE21" s="14">
        <v>103.670575</v>
      </c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</row>
    <row r="22" spans="1:59" ht="12" customHeight="1" x14ac:dyDescent="0.25">
      <c r="A22" s="15" t="s">
        <v>112</v>
      </c>
      <c r="B22" s="14">
        <v>276.47104000000002</v>
      </c>
      <c r="C22" s="14">
        <v>22.453074999999998</v>
      </c>
      <c r="D22" s="14">
        <v>125.060635</v>
      </c>
      <c r="E22" s="14">
        <v>1.57924</v>
      </c>
      <c r="F22" s="14">
        <v>1268.3379729999999</v>
      </c>
      <c r="G22" s="14">
        <v>45.286532000000001</v>
      </c>
      <c r="H22" s="14">
        <v>0</v>
      </c>
      <c r="I22" s="14">
        <v>0</v>
      </c>
      <c r="J22" s="14">
        <v>73.671045000000007</v>
      </c>
      <c r="K22" s="14">
        <v>0</v>
      </c>
      <c r="L22" s="14">
        <v>0</v>
      </c>
      <c r="M22" s="14">
        <v>13.292116</v>
      </c>
      <c r="N22" s="14">
        <v>0</v>
      </c>
      <c r="O22" s="14">
        <v>432.11430899999999</v>
      </c>
      <c r="P22" s="14">
        <v>0</v>
      </c>
      <c r="Q22" s="14">
        <v>1301.1956970000001</v>
      </c>
      <c r="R22" s="14">
        <v>2.553032</v>
      </c>
      <c r="S22" s="14">
        <v>2.553032</v>
      </c>
      <c r="T22" s="14">
        <v>67.648385000000005</v>
      </c>
      <c r="U22" s="14">
        <v>0.293873</v>
      </c>
      <c r="V22" s="14">
        <v>13.292116</v>
      </c>
      <c r="W22" s="14">
        <v>155.64327</v>
      </c>
      <c r="X22" s="14">
        <v>142.35115400000001</v>
      </c>
      <c r="Y22" s="14">
        <v>29.003395000000001</v>
      </c>
      <c r="Z22" s="14">
        <v>455.43724600000002</v>
      </c>
      <c r="AA22" s="14">
        <v>61.861119000000002</v>
      </c>
      <c r="AB22" s="14">
        <v>13.10496</v>
      </c>
      <c r="AC22" s="14">
        <v>13.10496</v>
      </c>
      <c r="AD22" s="14">
        <v>0.10671700000000001</v>
      </c>
      <c r="AE22" s="14">
        <v>-9.0542420000000003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</row>
    <row r="23" spans="1:59" ht="12" customHeight="1" x14ac:dyDescent="0.25">
      <c r="A23" s="15" t="s">
        <v>113</v>
      </c>
      <c r="B23" s="14">
        <v>280.94120500000002</v>
      </c>
      <c r="C23" s="14">
        <v>29.374295</v>
      </c>
      <c r="D23" s="14">
        <v>151.72746699999999</v>
      </c>
      <c r="E23" s="14">
        <v>1.451265</v>
      </c>
      <c r="F23" s="14">
        <v>1469.272909</v>
      </c>
      <c r="G23" s="14">
        <v>66.867395000000002</v>
      </c>
      <c r="H23" s="14">
        <v>0</v>
      </c>
      <c r="I23" s="14">
        <v>0</v>
      </c>
      <c r="J23" s="14">
        <v>63.479354000000001</v>
      </c>
      <c r="K23" s="14">
        <v>0</v>
      </c>
      <c r="L23" s="14">
        <v>0</v>
      </c>
      <c r="M23" s="14">
        <v>13.287889</v>
      </c>
      <c r="N23" s="14">
        <v>0</v>
      </c>
      <c r="O23" s="14">
        <v>512.91515600000002</v>
      </c>
      <c r="P23" s="14">
        <v>0</v>
      </c>
      <c r="Q23" s="14">
        <v>1439.0376490000001</v>
      </c>
      <c r="R23" s="14">
        <v>3.0654840000000001</v>
      </c>
      <c r="S23" s="14">
        <v>3.0654840000000001</v>
      </c>
      <c r="T23" s="14">
        <v>60.189067000000001</v>
      </c>
      <c r="U23" s="14">
        <v>0.26264799999999999</v>
      </c>
      <c r="V23" s="14">
        <v>13.287889</v>
      </c>
      <c r="W23" s="14">
        <v>231.973952</v>
      </c>
      <c r="X23" s="14">
        <v>218.68606299999999</v>
      </c>
      <c r="Y23" s="14">
        <v>78.79522</v>
      </c>
      <c r="Z23" s="14">
        <v>605.43058299999996</v>
      </c>
      <c r="AA23" s="14">
        <v>48.559958999999999</v>
      </c>
      <c r="AB23" s="14">
        <v>-18.532239000000001</v>
      </c>
      <c r="AC23" s="14">
        <v>-18.532239000000001</v>
      </c>
      <c r="AD23" s="14">
        <v>-31.557479000000001</v>
      </c>
      <c r="AE23" s="14">
        <v>-47.643884999999997</v>
      </c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</row>
    <row r="24" spans="1:59" ht="12" customHeight="1" x14ac:dyDescent="0.25">
      <c r="A24" s="15" t="s">
        <v>114</v>
      </c>
      <c r="B24" s="14">
        <v>282.24662599999999</v>
      </c>
      <c r="C24" s="14">
        <v>30.345234999999999</v>
      </c>
      <c r="D24" s="14">
        <v>160.01968299999999</v>
      </c>
      <c r="E24" s="14">
        <v>1.624922</v>
      </c>
      <c r="F24" s="14">
        <v>2992.1278729999999</v>
      </c>
      <c r="G24" s="14">
        <v>112.693904</v>
      </c>
      <c r="H24" s="14">
        <v>0</v>
      </c>
      <c r="I24" s="14">
        <v>0</v>
      </c>
      <c r="J24" s="14">
        <v>60.145696999999998</v>
      </c>
      <c r="K24" s="14">
        <v>0</v>
      </c>
      <c r="L24" s="14">
        <v>5.8094599999999996</v>
      </c>
      <c r="M24" s="14">
        <v>13.472818</v>
      </c>
      <c r="N24" s="14">
        <v>1.1642E-2</v>
      </c>
      <c r="O24" s="14">
        <v>597.92877899999996</v>
      </c>
      <c r="P24" s="14">
        <v>3.9899999999999999E-4</v>
      </c>
      <c r="Q24" s="14">
        <v>2783.527286</v>
      </c>
      <c r="R24" s="14">
        <v>3.786648</v>
      </c>
      <c r="S24" s="14">
        <v>3.786648</v>
      </c>
      <c r="T24" s="14">
        <v>49.041415000000001</v>
      </c>
      <c r="U24" s="14">
        <v>0</v>
      </c>
      <c r="V24" s="14">
        <v>13.472818</v>
      </c>
      <c r="W24" s="14">
        <v>315.68215300000003</v>
      </c>
      <c r="X24" s="14">
        <v>302.20933500000001</v>
      </c>
      <c r="Y24" s="14">
        <v>154.037948</v>
      </c>
      <c r="Z24" s="14">
        <v>1578.9827560000001</v>
      </c>
      <c r="AA24" s="14">
        <v>-54.562640000000002</v>
      </c>
      <c r="AB24" s="31">
        <v>-174.57417799999999</v>
      </c>
      <c r="AC24" s="14">
        <v>-174.57417799999999</v>
      </c>
      <c r="AD24" s="14">
        <v>-193.85645600000001</v>
      </c>
      <c r="AE24" s="14">
        <v>-210.74051499999999</v>
      </c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</row>
    <row r="25" spans="1:59" ht="12" customHeight="1" x14ac:dyDescent="0.25">
      <c r="A25" s="15" t="s">
        <v>115</v>
      </c>
      <c r="B25" s="14">
        <v>349.528299</v>
      </c>
      <c r="C25" s="14">
        <v>39.162174999999998</v>
      </c>
      <c r="D25" s="14">
        <v>182.92282800000001</v>
      </c>
      <c r="E25" s="14">
        <v>1.8036049999999999</v>
      </c>
      <c r="F25" s="14">
        <v>4920.1239720000003</v>
      </c>
      <c r="G25" s="14">
        <v>102.623051</v>
      </c>
      <c r="H25" s="14">
        <v>0</v>
      </c>
      <c r="I25" s="14">
        <v>0</v>
      </c>
      <c r="J25" s="14">
        <v>72.277590000000004</v>
      </c>
      <c r="K25" s="14">
        <v>0</v>
      </c>
      <c r="L25" s="14">
        <v>0</v>
      </c>
      <c r="M25" s="14">
        <v>14.659917</v>
      </c>
      <c r="N25" s="14">
        <v>0</v>
      </c>
      <c r="O25" s="14">
        <v>717.08564999999999</v>
      </c>
      <c r="P25" s="14">
        <v>1.0549999999999999E-3</v>
      </c>
      <c r="Q25" s="14">
        <v>4736.7086410000002</v>
      </c>
      <c r="R25" s="14">
        <v>4.9246470000000002</v>
      </c>
      <c r="S25" s="14">
        <v>4.9246470000000002</v>
      </c>
      <c r="T25" s="14">
        <v>60.063892000000003</v>
      </c>
      <c r="U25" s="14">
        <v>0</v>
      </c>
      <c r="V25" s="14">
        <v>14.659917</v>
      </c>
      <c r="W25" s="14">
        <v>367.55735099999998</v>
      </c>
      <c r="X25" s="14">
        <v>352.89743399999998</v>
      </c>
      <c r="Y25" s="14">
        <v>182.831974</v>
      </c>
      <c r="Z25" s="14">
        <v>2942.6449859999998</v>
      </c>
      <c r="AA25" s="14">
        <v>-0.58335800000000004</v>
      </c>
      <c r="AB25" s="31">
        <v>-110.49546100000001</v>
      </c>
      <c r="AC25" s="14">
        <v>-110.49546100000001</v>
      </c>
      <c r="AD25" s="14">
        <v>-125.155378</v>
      </c>
      <c r="AE25" s="14">
        <v>-149.657635</v>
      </c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</row>
    <row r="26" spans="1:59" ht="12" customHeight="1" x14ac:dyDescent="0.25">
      <c r="A26" s="15" t="s">
        <v>116</v>
      </c>
      <c r="B26" s="14">
        <v>390.176197</v>
      </c>
      <c r="C26" s="14">
        <v>28.608986000000002</v>
      </c>
      <c r="D26" s="14">
        <v>196.88748000000001</v>
      </c>
      <c r="E26" s="14">
        <v>3.3274080000000001</v>
      </c>
      <c r="F26" s="14">
        <v>9034.9787789999991</v>
      </c>
      <c r="G26" s="14">
        <v>156.58202299999999</v>
      </c>
      <c r="H26" s="14">
        <v>0</v>
      </c>
      <c r="I26" s="14">
        <v>0</v>
      </c>
      <c r="J26" s="14">
        <v>74.483278999999996</v>
      </c>
      <c r="K26" s="14">
        <v>0</v>
      </c>
      <c r="L26" s="14">
        <v>0</v>
      </c>
      <c r="M26" s="14">
        <v>15.941691</v>
      </c>
      <c r="N26" s="14">
        <v>0</v>
      </c>
      <c r="O26" s="14">
        <v>809.41649800000005</v>
      </c>
      <c r="P26" s="14">
        <v>7.4600000000000003E-4</v>
      </c>
      <c r="Q26" s="14">
        <v>8989.8972969999995</v>
      </c>
      <c r="R26" s="14">
        <v>5.9547509999999999</v>
      </c>
      <c r="S26" s="14">
        <v>5.9547509999999999</v>
      </c>
      <c r="T26" s="14">
        <v>63.780828</v>
      </c>
      <c r="U26" s="14">
        <v>0</v>
      </c>
      <c r="V26" s="14">
        <v>15.941691</v>
      </c>
      <c r="W26" s="14">
        <v>419.24030199999999</v>
      </c>
      <c r="X26" s="14">
        <v>403.29861099999999</v>
      </c>
      <c r="Y26" s="14">
        <v>219.02615900000001</v>
      </c>
      <c r="Z26" s="14">
        <v>6390.022567</v>
      </c>
      <c r="AA26" s="14">
        <v>173.94467700000001</v>
      </c>
      <c r="AB26" s="31">
        <v>12.614955999999999</v>
      </c>
      <c r="AC26" s="14">
        <v>12.614955999999999</v>
      </c>
      <c r="AD26" s="14">
        <v>-3.3267350000000002</v>
      </c>
      <c r="AE26" s="14">
        <v>-15.994031</v>
      </c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</row>
    <row r="27" spans="1:59" ht="12" customHeight="1" x14ac:dyDescent="0.25">
      <c r="A27" s="15" t="s">
        <v>117</v>
      </c>
      <c r="B27" s="14">
        <v>498.34662700000001</v>
      </c>
      <c r="C27" s="14">
        <v>21.648980000000002</v>
      </c>
      <c r="D27" s="14">
        <v>211.383521</v>
      </c>
      <c r="E27" s="14">
        <v>0.899339</v>
      </c>
      <c r="F27" s="14">
        <v>10486.927688</v>
      </c>
      <c r="G27" s="14">
        <v>128.842671</v>
      </c>
      <c r="H27" s="14">
        <v>0</v>
      </c>
      <c r="I27" s="14">
        <v>0</v>
      </c>
      <c r="J27" s="14">
        <v>91.318727999999993</v>
      </c>
      <c r="K27" s="14">
        <v>0</v>
      </c>
      <c r="L27" s="14">
        <v>0</v>
      </c>
      <c r="M27" s="14">
        <v>18.311527999999999</v>
      </c>
      <c r="N27" s="14">
        <v>0</v>
      </c>
      <c r="O27" s="14">
        <v>885.02279899999996</v>
      </c>
      <c r="P27" s="14">
        <v>5.3399999999999997E-4</v>
      </c>
      <c r="Q27" s="14">
        <v>10672.928421000001</v>
      </c>
      <c r="R27" s="14">
        <v>7.1111959999999996</v>
      </c>
      <c r="S27" s="14">
        <v>7.1111959999999996</v>
      </c>
      <c r="T27" s="14">
        <v>84.921834000000004</v>
      </c>
      <c r="U27" s="14">
        <v>0</v>
      </c>
      <c r="V27" s="14">
        <v>18.311527999999999</v>
      </c>
      <c r="W27" s="14">
        <v>386.67617200000001</v>
      </c>
      <c r="X27" s="14">
        <v>368.364644</v>
      </c>
      <c r="Y27" s="14">
        <v>174.393846</v>
      </c>
      <c r="Z27" s="14">
        <v>7685.9517759999999</v>
      </c>
      <c r="AA27" s="14">
        <v>360.39457900000002</v>
      </c>
      <c r="AB27" s="31">
        <v>232.26621</v>
      </c>
      <c r="AC27" s="14">
        <v>232.26621</v>
      </c>
      <c r="AD27" s="14">
        <v>213.95468199999999</v>
      </c>
      <c r="AE27" s="14">
        <v>210.617231</v>
      </c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</row>
    <row r="28" spans="1:59" ht="12" customHeight="1" x14ac:dyDescent="0.25">
      <c r="A28" s="15" t="s">
        <v>118</v>
      </c>
      <c r="B28" s="14">
        <v>429.61034000000001</v>
      </c>
      <c r="C28" s="14">
        <v>21.432976</v>
      </c>
      <c r="D28" s="14">
        <v>230.14451399999999</v>
      </c>
      <c r="E28" s="14">
        <v>1.0248029999999999</v>
      </c>
      <c r="F28" s="14">
        <v>8106.1651849999998</v>
      </c>
      <c r="G28" s="14">
        <v>215.00787500000001</v>
      </c>
      <c r="H28" s="14">
        <v>0</v>
      </c>
      <c r="I28" s="14">
        <v>0</v>
      </c>
      <c r="J28" s="14">
        <v>72.140309000000002</v>
      </c>
      <c r="K28" s="14">
        <v>0</v>
      </c>
      <c r="L28" s="14">
        <v>0</v>
      </c>
      <c r="M28" s="14">
        <v>18.961832000000001</v>
      </c>
      <c r="N28" s="14">
        <v>0</v>
      </c>
      <c r="O28" s="14">
        <v>896.628378</v>
      </c>
      <c r="P28" s="14">
        <v>7.3720000000000001E-3</v>
      </c>
      <c r="Q28" s="14">
        <v>7952.5866079999996</v>
      </c>
      <c r="R28" s="14">
        <v>7.4151990000000003</v>
      </c>
      <c r="S28" s="14">
        <v>7.4151990000000003</v>
      </c>
      <c r="T28" s="14">
        <v>66.327368000000007</v>
      </c>
      <c r="U28" s="14">
        <v>0</v>
      </c>
      <c r="V28" s="14">
        <v>18.961832000000001</v>
      </c>
      <c r="W28" s="14">
        <v>467.01803799999999</v>
      </c>
      <c r="X28" s="14">
        <v>448.05620599999997</v>
      </c>
      <c r="Y28" s="14">
        <v>235.85609299999999</v>
      </c>
      <c r="Z28" s="14">
        <v>5929.7904850000004</v>
      </c>
      <c r="AA28" s="14">
        <v>82.277516000000006</v>
      </c>
      <c r="AB28" s="31">
        <v>-131.12810099999999</v>
      </c>
      <c r="AC28" s="14">
        <v>-131.12810099999999</v>
      </c>
      <c r="AD28" s="14">
        <v>-150.089933</v>
      </c>
      <c r="AE28" s="14">
        <v>-152.56107700000001</v>
      </c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</row>
    <row r="29" spans="1:59" ht="12" customHeight="1" x14ac:dyDescent="0.25">
      <c r="A29" s="15" t="s">
        <v>119</v>
      </c>
      <c r="B29" s="14">
        <v>461.359036</v>
      </c>
      <c r="C29" s="14">
        <v>23.303317</v>
      </c>
      <c r="D29" s="14">
        <v>246.06705600000001</v>
      </c>
      <c r="E29" s="14">
        <v>51.229351999999999</v>
      </c>
      <c r="F29" s="14">
        <v>7024.7346680000001</v>
      </c>
      <c r="G29" s="14">
        <v>206.41520700000001</v>
      </c>
      <c r="H29" s="14">
        <v>0</v>
      </c>
      <c r="I29" s="14">
        <v>0</v>
      </c>
      <c r="J29" s="14">
        <v>74.891800000000003</v>
      </c>
      <c r="K29" s="14">
        <v>0</v>
      </c>
      <c r="L29" s="14">
        <v>0</v>
      </c>
      <c r="M29" s="14">
        <v>18.939164999999999</v>
      </c>
      <c r="N29" s="14">
        <v>0</v>
      </c>
      <c r="O29" s="14">
        <v>1047.7972890000001</v>
      </c>
      <c r="P29" s="14">
        <v>1.2982E-2</v>
      </c>
      <c r="Q29" s="14">
        <v>7066.1235539999998</v>
      </c>
      <c r="R29" s="14">
        <v>7.5697960000000002</v>
      </c>
      <c r="S29" s="14">
        <v>7.5697960000000002</v>
      </c>
      <c r="T29" s="14">
        <v>68.873365000000007</v>
      </c>
      <c r="U29" s="14">
        <v>0</v>
      </c>
      <c r="V29" s="14">
        <v>18.939164999999999</v>
      </c>
      <c r="W29" s="14">
        <v>586.43825300000003</v>
      </c>
      <c r="X29" s="14">
        <v>567.49908800000003</v>
      </c>
      <c r="Y29" s="14">
        <v>289.15482800000001</v>
      </c>
      <c r="Z29" s="14">
        <v>5292.3756910000002</v>
      </c>
      <c r="AA29" s="14">
        <v>330.54371300000003</v>
      </c>
      <c r="AB29" s="31">
        <v>125.679868</v>
      </c>
      <c r="AC29" s="14">
        <v>125.679868</v>
      </c>
      <c r="AD29" s="14">
        <v>106.740703</v>
      </c>
      <c r="AE29" s="14">
        <v>102.37655100000001</v>
      </c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</row>
    <row r="30" spans="1:59" ht="12" customHeight="1" x14ac:dyDescent="0.25">
      <c r="A30" s="15" t="s">
        <v>120</v>
      </c>
      <c r="B30" s="14">
        <v>600.392562</v>
      </c>
      <c r="C30" s="14">
        <v>16.728635000000001</v>
      </c>
      <c r="D30" s="14">
        <v>258.76047699999998</v>
      </c>
      <c r="E30" s="14">
        <v>7.7137219999999997</v>
      </c>
      <c r="F30" s="14">
        <v>10245.186670999999</v>
      </c>
      <c r="G30" s="14">
        <v>206.51325800000001</v>
      </c>
      <c r="H30" s="14">
        <v>0</v>
      </c>
      <c r="I30" s="14">
        <v>0</v>
      </c>
      <c r="J30" s="14">
        <v>78.023053000000004</v>
      </c>
      <c r="K30" s="14">
        <v>0</v>
      </c>
      <c r="L30" s="14">
        <v>0</v>
      </c>
      <c r="M30" s="14">
        <v>19.766030000000001</v>
      </c>
      <c r="N30" s="14">
        <v>0</v>
      </c>
      <c r="O30" s="14">
        <v>1127.756183</v>
      </c>
      <c r="P30" s="14">
        <v>0.14852699999999999</v>
      </c>
      <c r="Q30" s="14">
        <v>10657.885226</v>
      </c>
      <c r="R30" s="14">
        <v>7.5765279999999997</v>
      </c>
      <c r="S30" s="14">
        <v>7.5765279999999997</v>
      </c>
      <c r="T30" s="14">
        <v>74.037181000000004</v>
      </c>
      <c r="U30" s="14">
        <v>2.2148000000000001E-2</v>
      </c>
      <c r="V30" s="14">
        <v>19.766030000000001</v>
      </c>
      <c r="W30" s="14">
        <v>527.36362099999997</v>
      </c>
      <c r="X30" s="14">
        <v>507.59759200000002</v>
      </c>
      <c r="Y30" s="14">
        <v>261.03794900000003</v>
      </c>
      <c r="Z30" s="14">
        <v>8897.936447</v>
      </c>
      <c r="AA30" s="14">
        <v>673.73650299999997</v>
      </c>
      <c r="AB30" s="14">
        <v>470.81389999999999</v>
      </c>
      <c r="AC30" s="14">
        <v>470.81389999999999</v>
      </c>
      <c r="AD30" s="14">
        <v>451.070019</v>
      </c>
      <c r="AE30" s="14">
        <v>454.10741300000001</v>
      </c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</row>
    <row r="31" spans="1:59" ht="12" customHeight="1" x14ac:dyDescent="0.25">
      <c r="A31" s="15" t="s">
        <v>121</v>
      </c>
      <c r="B31" s="14">
        <v>650.035438</v>
      </c>
      <c r="C31" s="14">
        <v>52.242831000000002</v>
      </c>
      <c r="D31" s="14">
        <v>289.80618099999998</v>
      </c>
      <c r="E31" s="14">
        <v>12.087498</v>
      </c>
      <c r="F31" s="14">
        <v>10536.241391</v>
      </c>
      <c r="G31" s="14">
        <v>231.71178699999999</v>
      </c>
      <c r="H31" s="14">
        <v>0</v>
      </c>
      <c r="I31" s="14">
        <v>0</v>
      </c>
      <c r="J31" s="14">
        <v>83.464954000000006</v>
      </c>
      <c r="K31" s="14">
        <v>51.744483000000002</v>
      </c>
      <c r="L31" s="14">
        <v>0</v>
      </c>
      <c r="M31" s="14">
        <v>19.906890000000001</v>
      </c>
      <c r="N31" s="14">
        <v>0</v>
      </c>
      <c r="O31" s="14">
        <v>1280.5536010000001</v>
      </c>
      <c r="P31" s="14">
        <v>0.33080799999999999</v>
      </c>
      <c r="Q31" s="14">
        <v>10575.836058999999</v>
      </c>
      <c r="R31" s="14">
        <v>8.2941800000000008</v>
      </c>
      <c r="S31" s="14">
        <v>8.2941800000000008</v>
      </c>
      <c r="T31" s="14">
        <v>129.90380200000001</v>
      </c>
      <c r="U31" s="14">
        <v>1.6485E-2</v>
      </c>
      <c r="V31" s="14">
        <v>19.906890000000001</v>
      </c>
      <c r="W31" s="14">
        <v>630.51816399999996</v>
      </c>
      <c r="X31" s="14">
        <v>610.61127399999998</v>
      </c>
      <c r="Y31" s="14">
        <v>328.95529399999998</v>
      </c>
      <c r="Z31" s="14">
        <v>8805.7772700000005</v>
      </c>
      <c r="AA31" s="14">
        <v>368.54996299999999</v>
      </c>
      <c r="AB31" s="14">
        <v>191.571203</v>
      </c>
      <c r="AC31" s="14">
        <v>139.82671999999999</v>
      </c>
      <c r="AD31" s="14">
        <v>119.93631499999999</v>
      </c>
      <c r="AE31" s="14">
        <v>87.600374000000002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</row>
    <row r="32" spans="1:59" ht="12" customHeight="1" x14ac:dyDescent="0.25">
      <c r="A32" s="15" t="s">
        <v>122</v>
      </c>
      <c r="B32" s="14">
        <v>727.60073599999998</v>
      </c>
      <c r="C32" s="14">
        <v>46.669575000000002</v>
      </c>
      <c r="D32" s="14">
        <v>315.461569</v>
      </c>
      <c r="E32" s="14">
        <v>14.075200000000001</v>
      </c>
      <c r="F32" s="14">
        <v>10641.869456</v>
      </c>
      <c r="G32" s="14">
        <v>284.292416</v>
      </c>
      <c r="H32" s="14">
        <v>0</v>
      </c>
      <c r="I32" s="14">
        <v>0</v>
      </c>
      <c r="J32" s="14">
        <v>138.34088499999999</v>
      </c>
      <c r="K32" s="14">
        <v>664.62516000000005</v>
      </c>
      <c r="L32" s="14">
        <v>5.9410000000000001E-3</v>
      </c>
      <c r="M32" s="14">
        <v>22.598959000000001</v>
      </c>
      <c r="N32" s="14">
        <v>0</v>
      </c>
      <c r="O32" s="14">
        <v>1413.2963119999999</v>
      </c>
      <c r="P32" s="14">
        <v>0.59801599999999999</v>
      </c>
      <c r="Q32" s="14">
        <v>10555.585541</v>
      </c>
      <c r="R32" s="14">
        <v>10.089083</v>
      </c>
      <c r="S32" s="14">
        <v>10.089083</v>
      </c>
      <c r="T32" s="14">
        <v>801.36196700000005</v>
      </c>
      <c r="U32" s="14">
        <v>3.6826999999999999E-2</v>
      </c>
      <c r="V32" s="14">
        <v>22.598959000000001</v>
      </c>
      <c r="W32" s="14">
        <v>685.69557599999996</v>
      </c>
      <c r="X32" s="14">
        <v>663.09661700000004</v>
      </c>
      <c r="Y32" s="14">
        <v>356.756823</v>
      </c>
      <c r="Z32" s="14">
        <v>8764.4946550000004</v>
      </c>
      <c r="AA32" s="14">
        <v>270.47290700000002</v>
      </c>
      <c r="AB32" s="14">
        <v>659.29065600000001</v>
      </c>
      <c r="AC32" s="14">
        <v>-5.3345039999999999</v>
      </c>
      <c r="AD32" s="14">
        <v>-27.902576</v>
      </c>
      <c r="AE32" s="14">
        <v>-51.973191999999997</v>
      </c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</row>
    <row r="33" spans="1:59" ht="12" customHeight="1" x14ac:dyDescent="0.25">
      <c r="A33" s="15" t="s">
        <v>123</v>
      </c>
      <c r="B33" s="14">
        <v>754.40464599999996</v>
      </c>
      <c r="C33" s="14">
        <v>51.153333000000003</v>
      </c>
      <c r="D33" s="14">
        <v>346.06350800000001</v>
      </c>
      <c r="E33" s="14">
        <v>17.964416</v>
      </c>
      <c r="F33" s="14">
        <v>18575.513036</v>
      </c>
      <c r="G33" s="14">
        <v>283.43542500000001</v>
      </c>
      <c r="H33" s="14">
        <v>0</v>
      </c>
      <c r="I33" s="14">
        <v>0</v>
      </c>
      <c r="J33" s="14">
        <v>189.72877600000001</v>
      </c>
      <c r="K33" s="14">
        <v>890.12643000000003</v>
      </c>
      <c r="L33" s="14">
        <v>9.0779999999999993E-3</v>
      </c>
      <c r="M33" s="14">
        <v>26.209173</v>
      </c>
      <c r="N33" s="14">
        <v>0</v>
      </c>
      <c r="O33" s="14">
        <v>1424.1456089999999</v>
      </c>
      <c r="P33" s="14">
        <v>0.55496800000000002</v>
      </c>
      <c r="Q33" s="14">
        <v>18726.549170999999</v>
      </c>
      <c r="R33" s="14">
        <v>15.892859</v>
      </c>
      <c r="S33" s="14">
        <v>15.892859</v>
      </c>
      <c r="T33" s="14">
        <v>1073.821506</v>
      </c>
      <c r="U33" s="14">
        <v>2.6436190000000002</v>
      </c>
      <c r="V33" s="14">
        <v>26.209173</v>
      </c>
      <c r="W33" s="14">
        <v>669.74096399999996</v>
      </c>
      <c r="X33" s="14">
        <v>643.53179</v>
      </c>
      <c r="Y33" s="14">
        <v>306.26800800000001</v>
      </c>
      <c r="Z33" s="14">
        <v>16840.047025</v>
      </c>
      <c r="AA33" s="14">
        <v>457.30414300000001</v>
      </c>
      <c r="AB33" s="14">
        <v>1073.8543070000001</v>
      </c>
      <c r="AC33" s="14">
        <v>183.72787700000001</v>
      </c>
      <c r="AD33" s="14">
        <v>160.153245</v>
      </c>
      <c r="AE33" s="14">
        <v>135.20908499999999</v>
      </c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</row>
    <row r="34" spans="1:59" ht="12" customHeight="1" x14ac:dyDescent="0.25">
      <c r="A34" s="15" t="s">
        <v>124</v>
      </c>
      <c r="B34" s="14">
        <v>988.65648099999999</v>
      </c>
      <c r="C34" s="14">
        <v>62.698360000000001</v>
      </c>
      <c r="D34" s="14">
        <v>377.65727199999998</v>
      </c>
      <c r="E34" s="14">
        <v>24.896481999999999</v>
      </c>
      <c r="F34" s="14">
        <v>13194.883100999999</v>
      </c>
      <c r="G34" s="14">
        <v>324.709429</v>
      </c>
      <c r="H34" s="14">
        <v>0</v>
      </c>
      <c r="I34" s="14">
        <v>0</v>
      </c>
      <c r="J34" s="14">
        <v>230.016537</v>
      </c>
      <c r="K34" s="14">
        <v>1127.802676</v>
      </c>
      <c r="L34" s="14">
        <v>2.2980000000000001E-3</v>
      </c>
      <c r="M34" s="14">
        <v>31.313784999999999</v>
      </c>
      <c r="N34" s="14">
        <v>0</v>
      </c>
      <c r="O34" s="14">
        <v>1773.578722</v>
      </c>
      <c r="P34" s="14">
        <v>0.23910899999999999</v>
      </c>
      <c r="Q34" s="14">
        <v>13705.135639</v>
      </c>
      <c r="R34" s="14">
        <v>18.884931999999999</v>
      </c>
      <c r="S34" s="14">
        <v>18.884931999999999</v>
      </c>
      <c r="T34" s="14">
        <v>1350.430711</v>
      </c>
      <c r="U34" s="14">
        <v>0.17457700000000001</v>
      </c>
      <c r="V34" s="14">
        <v>31.313784999999999</v>
      </c>
      <c r="W34" s="14">
        <v>784.92224099999999</v>
      </c>
      <c r="X34" s="14">
        <v>753.60845600000005</v>
      </c>
      <c r="Y34" s="14">
        <v>382.607596</v>
      </c>
      <c r="Z34" s="14">
        <v>11744.972486999999</v>
      </c>
      <c r="AA34" s="14">
        <v>892.86013500000001</v>
      </c>
      <c r="AB34" s="14">
        <v>1707.4498120000001</v>
      </c>
      <c r="AC34" s="14">
        <v>579.64713600000005</v>
      </c>
      <c r="AD34" s="14">
        <v>548.50563</v>
      </c>
      <c r="AE34" s="14">
        <v>517.12105499999996</v>
      </c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</row>
    <row r="35" spans="1:59" ht="12" customHeight="1" x14ac:dyDescent="0.25">
      <c r="A35" s="15">
        <v>2016</v>
      </c>
      <c r="B35" s="14">
        <v>1011.776085</v>
      </c>
      <c r="C35" s="14">
        <v>67.272620000000003</v>
      </c>
      <c r="D35" s="14">
        <v>420.42490099999998</v>
      </c>
      <c r="E35" s="14">
        <v>25.302426000000001</v>
      </c>
      <c r="F35" s="14">
        <v>16308.170016</v>
      </c>
      <c r="G35" s="14">
        <v>356.92102499999999</v>
      </c>
      <c r="H35" s="14">
        <v>0</v>
      </c>
      <c r="I35" s="14">
        <v>0</v>
      </c>
      <c r="J35" s="14">
        <v>361.01260300000001</v>
      </c>
      <c r="K35" s="14">
        <v>1080.781506</v>
      </c>
      <c r="L35" s="14">
        <v>4.2299999999999998E-4</v>
      </c>
      <c r="M35" s="14">
        <v>37.262920000000001</v>
      </c>
      <c r="N35" s="14">
        <v>0</v>
      </c>
      <c r="O35" s="14">
        <v>1874.4989820000001</v>
      </c>
      <c r="P35" s="14">
        <v>2.5683999999999998E-2</v>
      </c>
      <c r="Q35" s="14">
        <v>16430.161144000002</v>
      </c>
      <c r="R35" s="14">
        <v>25.653865</v>
      </c>
      <c r="S35" s="14">
        <v>25.653865</v>
      </c>
      <c r="T35" s="14">
        <v>1427.7086139999999</v>
      </c>
      <c r="U35" s="14">
        <v>6.4014000000000001E-2</v>
      </c>
      <c r="V35" s="14">
        <v>37.262920000000001</v>
      </c>
      <c r="W35" s="14">
        <v>862.72289799999999</v>
      </c>
      <c r="X35" s="14">
        <v>825.45997699999998</v>
      </c>
      <c r="Y35" s="14">
        <v>417.021255</v>
      </c>
      <c r="Z35" s="14">
        <v>14684.50735</v>
      </c>
      <c r="AA35" s="14">
        <v>539.012383</v>
      </c>
      <c r="AB35" s="14">
        <v>1274.4412339999999</v>
      </c>
      <c r="AC35" s="14">
        <v>193.659728</v>
      </c>
      <c r="AD35" s="14">
        <v>156.460399</v>
      </c>
      <c r="AE35" s="14">
        <v>126.4507</v>
      </c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</row>
    <row r="36" spans="1:59" ht="12" customHeight="1" x14ac:dyDescent="0.25">
      <c r="A36" s="15" t="s">
        <v>125</v>
      </c>
      <c r="B36" s="14">
        <v>1262.06899</v>
      </c>
      <c r="C36" s="14">
        <v>117.67458999999999</v>
      </c>
      <c r="D36" s="14">
        <v>463.67149799999999</v>
      </c>
      <c r="E36" s="14">
        <v>23.637827000000001</v>
      </c>
      <c r="F36" s="14">
        <v>18687.894329999999</v>
      </c>
      <c r="G36" s="14">
        <v>410.55556300000001</v>
      </c>
      <c r="H36" s="14">
        <v>0</v>
      </c>
      <c r="I36" s="14">
        <v>0</v>
      </c>
      <c r="J36" s="14">
        <v>427.69102400000003</v>
      </c>
      <c r="K36" s="14">
        <v>1340.8164340000001</v>
      </c>
      <c r="L36" s="14">
        <v>3.0720000000000001E-3</v>
      </c>
      <c r="M36" s="14">
        <v>43.048858000000003</v>
      </c>
      <c r="N36" s="14">
        <v>0</v>
      </c>
      <c r="O36" s="14">
        <v>2217.7256029999999</v>
      </c>
      <c r="P36" s="14">
        <v>0.16965</v>
      </c>
      <c r="Q36" s="14">
        <v>19222.648381999999</v>
      </c>
      <c r="R36" s="14">
        <v>21.581510999999999</v>
      </c>
      <c r="S36" s="14">
        <v>21.581510999999999</v>
      </c>
      <c r="T36" s="14">
        <v>1762.1241769999999</v>
      </c>
      <c r="U36" s="14">
        <v>0.26222600000000001</v>
      </c>
      <c r="V36" s="14">
        <v>43.048858000000003</v>
      </c>
      <c r="W36" s="14">
        <v>955.65661299999999</v>
      </c>
      <c r="X36" s="14">
        <v>912.607755</v>
      </c>
      <c r="Y36" s="14">
        <v>468.51693799999998</v>
      </c>
      <c r="Z36" s="14">
        <v>17315.255783000001</v>
      </c>
      <c r="AA36" s="14">
        <v>1003.27099</v>
      </c>
      <c r="AB36" s="14">
        <v>1948.7300909999999</v>
      </c>
      <c r="AC36" s="14">
        <v>607.91365800000005</v>
      </c>
      <c r="AD36" s="14">
        <v>565.12395400000003</v>
      </c>
      <c r="AE36" s="14">
        <v>490.498222</v>
      </c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</row>
    <row r="37" spans="1:59" ht="12" customHeight="1" x14ac:dyDescent="0.25">
      <c r="A37" s="15" t="s">
        <v>126</v>
      </c>
      <c r="B37" s="14">
        <v>1409.4233690000001</v>
      </c>
      <c r="C37" s="14">
        <v>122.839446</v>
      </c>
      <c r="D37" s="14">
        <v>514.43571499999996</v>
      </c>
      <c r="E37" s="14">
        <v>14.06697</v>
      </c>
      <c r="F37" s="14">
        <v>23012.213791999999</v>
      </c>
      <c r="G37" s="14">
        <v>330.66986100000003</v>
      </c>
      <c r="H37" s="14">
        <v>0</v>
      </c>
      <c r="I37" s="14">
        <v>0</v>
      </c>
      <c r="J37" s="14">
        <v>395.30357199999997</v>
      </c>
      <c r="K37" s="14">
        <v>545.89277900000002</v>
      </c>
      <c r="L37" s="14">
        <v>0</v>
      </c>
      <c r="M37" s="14">
        <v>55.803382999999997</v>
      </c>
      <c r="N37" s="14">
        <v>0</v>
      </c>
      <c r="O37" s="14">
        <v>2440.301755</v>
      </c>
      <c r="P37" s="14">
        <v>0.30185899999999999</v>
      </c>
      <c r="Q37" s="14">
        <v>23412.837479000002</v>
      </c>
      <c r="R37" s="14">
        <v>18.712447000000001</v>
      </c>
      <c r="S37" s="14">
        <v>18.712447000000001</v>
      </c>
      <c r="T37" s="14">
        <v>934.49124400000005</v>
      </c>
      <c r="U37" s="14">
        <v>0.23961199999999999</v>
      </c>
      <c r="V37" s="14">
        <v>55.803382999999997</v>
      </c>
      <c r="W37" s="14">
        <v>1030.878387</v>
      </c>
      <c r="X37" s="14">
        <v>975.07500300000004</v>
      </c>
      <c r="Y37" s="14">
        <v>502.67756100000003</v>
      </c>
      <c r="Z37" s="14">
        <v>21064.919844</v>
      </c>
      <c r="AA37" s="14">
        <v>903.30124799999999</v>
      </c>
      <c r="AB37" s="14">
        <v>1130.5315069999999</v>
      </c>
      <c r="AC37" s="14">
        <v>584.63872800000001</v>
      </c>
      <c r="AD37" s="14">
        <v>529.07495600000004</v>
      </c>
      <c r="AE37" s="14">
        <v>462.03889400000003</v>
      </c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</row>
    <row r="38" spans="1:59" ht="12" customHeight="1" x14ac:dyDescent="0.25">
      <c r="A38" s="15" t="s">
        <v>127</v>
      </c>
      <c r="B38" s="14">
        <v>1597.6468729999999</v>
      </c>
      <c r="C38" s="14">
        <v>176.233991</v>
      </c>
      <c r="D38" s="14">
        <v>576.10582399999998</v>
      </c>
      <c r="E38" s="14">
        <v>22.552978</v>
      </c>
      <c r="F38" s="14">
        <v>30140.936553</v>
      </c>
      <c r="G38" s="14">
        <v>415.863201</v>
      </c>
      <c r="H38" s="14">
        <v>0</v>
      </c>
      <c r="I38" s="14">
        <v>0</v>
      </c>
      <c r="J38" s="14">
        <v>598.02382399999999</v>
      </c>
      <c r="K38" s="14">
        <v>871.14430800000002</v>
      </c>
      <c r="L38" s="14">
        <v>0</v>
      </c>
      <c r="M38" s="14">
        <v>68.523334000000006</v>
      </c>
      <c r="N38" s="14">
        <v>0</v>
      </c>
      <c r="O38" s="14">
        <v>2731.5795469999998</v>
      </c>
      <c r="P38" s="14">
        <v>23.143160000000002</v>
      </c>
      <c r="Q38" s="14">
        <v>30338.547982</v>
      </c>
      <c r="R38" s="14">
        <v>136.050005</v>
      </c>
      <c r="S38" s="14">
        <v>136.050005</v>
      </c>
      <c r="T38" s="14">
        <v>1460.615536</v>
      </c>
      <c r="U38" s="14">
        <v>0.17955199999999999</v>
      </c>
      <c r="V38" s="14">
        <v>68.523334000000006</v>
      </c>
      <c r="W38" s="14">
        <v>1133.9326739999999</v>
      </c>
      <c r="X38" s="14">
        <v>1065.409339</v>
      </c>
      <c r="Y38" s="14">
        <v>558.41703199999995</v>
      </c>
      <c r="Z38" s="14">
        <v>27589.241430999999</v>
      </c>
      <c r="AA38" s="14">
        <v>756.02846</v>
      </c>
      <c r="AB38" s="14">
        <v>1338.8069760000001</v>
      </c>
      <c r="AC38" s="14">
        <v>467.662668</v>
      </c>
      <c r="AD38" s="14">
        <v>399.31888500000002</v>
      </c>
      <c r="AE38" s="14">
        <v>291.60822899999999</v>
      </c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</row>
    <row r="39" spans="1:59" ht="12" customHeight="1" x14ac:dyDescent="0.25">
      <c r="A39" s="15" t="s">
        <v>128</v>
      </c>
      <c r="B39" s="14">
        <v>1582.848632</v>
      </c>
      <c r="C39" s="14">
        <v>145.63618600000001</v>
      </c>
      <c r="D39" s="14">
        <v>598.13062300000001</v>
      </c>
      <c r="E39" s="14">
        <v>23.636814999999999</v>
      </c>
      <c r="F39" s="14">
        <v>32926.909865000001</v>
      </c>
      <c r="G39" s="14">
        <v>244.083662</v>
      </c>
      <c r="H39" s="14">
        <v>0</v>
      </c>
      <c r="I39" s="14">
        <v>0</v>
      </c>
      <c r="J39" s="14">
        <v>491.50522699999999</v>
      </c>
      <c r="K39" s="14">
        <v>728.63155300000005</v>
      </c>
      <c r="L39" s="14">
        <v>9.9400000000000009E-4</v>
      </c>
      <c r="M39" s="14">
        <v>87.841351000000003</v>
      </c>
      <c r="N39" s="14">
        <v>0</v>
      </c>
      <c r="O39" s="14">
        <v>2845.3836919999999</v>
      </c>
      <c r="P39" s="14">
        <v>27.225914</v>
      </c>
      <c r="Q39" s="14">
        <v>32547.422466</v>
      </c>
      <c r="R39" s="14">
        <v>73.051711999999995</v>
      </c>
      <c r="S39" s="14">
        <v>73.051711999999995</v>
      </c>
      <c r="T39" s="14">
        <v>1136.025339</v>
      </c>
      <c r="U39" s="14">
        <v>4.9033E-2</v>
      </c>
      <c r="V39" s="14">
        <v>87.841351000000003</v>
      </c>
      <c r="W39" s="14">
        <v>1262.5350599999999</v>
      </c>
      <c r="X39" s="14">
        <v>1174.6937089999999</v>
      </c>
      <c r="Y39" s="14">
        <v>667.99353499999995</v>
      </c>
      <c r="Z39" s="14">
        <v>30658.0092</v>
      </c>
      <c r="AA39" s="14">
        <v>288.50613700000002</v>
      </c>
      <c r="AB39" s="14">
        <v>761.99429899999996</v>
      </c>
      <c r="AC39" s="14">
        <v>33.362746000000001</v>
      </c>
      <c r="AD39" s="14">
        <v>-54.430565000000001</v>
      </c>
      <c r="AE39" s="14">
        <v>-112.22540100000001</v>
      </c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</row>
    <row r="40" spans="1:59" ht="12" customHeight="1" x14ac:dyDescent="0.25">
      <c r="A40" s="15" t="s">
        <v>129</v>
      </c>
      <c r="B40" s="14">
        <v>2275.4540139999999</v>
      </c>
      <c r="C40" s="14">
        <v>271.01720499999999</v>
      </c>
      <c r="D40" s="14">
        <v>664.29980399999999</v>
      </c>
      <c r="E40" s="14">
        <v>26.910126000000002</v>
      </c>
      <c r="F40" s="14">
        <v>20500.255570000001</v>
      </c>
      <c r="G40" s="14">
        <v>346.54706499999998</v>
      </c>
      <c r="H40" s="14">
        <v>2.666E-3</v>
      </c>
      <c r="I40" s="14" t="s">
        <v>134</v>
      </c>
      <c r="J40" s="14" t="s">
        <v>135</v>
      </c>
      <c r="K40" s="14" t="s">
        <v>102</v>
      </c>
      <c r="L40" s="14">
        <v>0</v>
      </c>
      <c r="M40" s="14">
        <v>108.91119500000001</v>
      </c>
      <c r="N40" s="14" t="s">
        <v>136</v>
      </c>
      <c r="O40" s="14">
        <v>3777.6267870000001</v>
      </c>
      <c r="P40" s="14">
        <v>17.777785999999999</v>
      </c>
      <c r="Q40" s="14">
        <v>20768.984293000001</v>
      </c>
      <c r="R40" s="14">
        <v>50.922221999999998</v>
      </c>
      <c r="S40" s="14">
        <v>50.922221999999998</v>
      </c>
      <c r="T40" s="14">
        <v>1157.853529</v>
      </c>
      <c r="U40" s="14">
        <v>18.694022</v>
      </c>
      <c r="V40" s="14">
        <v>108.91119500000001</v>
      </c>
      <c r="W40" s="14">
        <v>1502.172773</v>
      </c>
      <c r="X40" s="14">
        <v>1393.261579</v>
      </c>
      <c r="Y40" s="14">
        <v>828.74062900000001</v>
      </c>
      <c r="Z40" s="14">
        <v>19149.754247000001</v>
      </c>
      <c r="AA40" s="14">
        <v>1097.4693520000001</v>
      </c>
      <c r="AB40" s="14">
        <v>1038.058493</v>
      </c>
      <c r="AC40" s="14">
        <v>724.63299700000005</v>
      </c>
      <c r="AD40" s="14">
        <v>634.41582500000004</v>
      </c>
      <c r="AE40" s="14">
        <v>452.10116299999999</v>
      </c>
      <c r="AF40" s="3"/>
      <c r="AG40" s="39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</row>
    <row r="41" spans="1:59" ht="12" customHeight="1" x14ac:dyDescent="0.25">
      <c r="A41" s="15" t="s">
        <v>130</v>
      </c>
      <c r="B41" s="14">
        <v>2561.4957989999998</v>
      </c>
      <c r="C41" s="14">
        <v>283.09408400000001</v>
      </c>
      <c r="D41" s="14">
        <v>718.16969200000005</v>
      </c>
      <c r="E41" s="14">
        <v>15.874955999999999</v>
      </c>
      <c r="F41" s="14">
        <v>25321.642037000001</v>
      </c>
      <c r="G41" s="14">
        <v>292.94729699999999</v>
      </c>
      <c r="H41" s="14">
        <v>0.12199699999999999</v>
      </c>
      <c r="I41" s="14">
        <v>0.12199699999999999</v>
      </c>
      <c r="J41" s="14">
        <v>1086.3415540000001</v>
      </c>
      <c r="K41" s="14">
        <v>-51.612186000000001</v>
      </c>
      <c r="L41" s="14">
        <v>0</v>
      </c>
      <c r="M41" s="14">
        <v>129.69633099999999</v>
      </c>
      <c r="N41" s="14">
        <v>14</v>
      </c>
      <c r="O41" s="14">
        <v>3871.6966179999999</v>
      </c>
      <c r="P41" s="14">
        <v>14.646162</v>
      </c>
      <c r="Q41" s="14">
        <v>25670.219332000001</v>
      </c>
      <c r="R41" s="14">
        <v>64.041546999999994</v>
      </c>
      <c r="S41" s="14">
        <v>64.041546999999994</v>
      </c>
      <c r="T41" s="14">
        <v>759.98105399999997</v>
      </c>
      <c r="U41" s="14">
        <v>3.2057000000000002E-2</v>
      </c>
      <c r="V41" s="14">
        <v>129.69633099999999</v>
      </c>
      <c r="W41" s="14">
        <v>1310.2008189999999</v>
      </c>
      <c r="X41" s="14">
        <v>1180.504488</v>
      </c>
      <c r="Y41" s="14">
        <v>590.80233399999997</v>
      </c>
      <c r="Z41" s="14">
        <v>23289.930733000001</v>
      </c>
      <c r="AA41" s="14">
        <v>939.37962900000002</v>
      </c>
      <c r="AB41" s="14">
        <v>383.99138199999999</v>
      </c>
      <c r="AC41" s="14">
        <v>435.60356899999999</v>
      </c>
      <c r="AD41" s="14">
        <v>305.93929500000002</v>
      </c>
      <c r="AE41" s="14">
        <v>138.541541</v>
      </c>
      <c r="AF41" s="3"/>
      <c r="AG41" s="39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</row>
    <row r="42" spans="1:59" ht="12" customHeight="1" x14ac:dyDescent="0.25">
      <c r="A42" s="15" t="s">
        <v>131</v>
      </c>
      <c r="B42" s="14">
        <v>2599.2278689999998</v>
      </c>
      <c r="C42" s="14">
        <v>314.88959299999999</v>
      </c>
      <c r="D42" s="14">
        <v>783.94850199999996</v>
      </c>
      <c r="E42" s="14">
        <v>29.149387999999998</v>
      </c>
      <c r="F42" s="14">
        <v>42293.120212000002</v>
      </c>
      <c r="G42" s="14">
        <v>391.02151099999998</v>
      </c>
      <c r="H42" s="14">
        <v>0.26416899999999999</v>
      </c>
      <c r="I42" s="14">
        <v>0.26416899999999999</v>
      </c>
      <c r="J42" s="14">
        <v>862.92222600000002</v>
      </c>
      <c r="K42" s="14">
        <v>-96.386611000000002</v>
      </c>
      <c r="L42" s="14">
        <v>0</v>
      </c>
      <c r="M42" s="14">
        <v>162.96878799999999</v>
      </c>
      <c r="N42" s="14">
        <v>6.6</v>
      </c>
      <c r="O42" s="14">
        <v>4239.9585159999997</v>
      </c>
      <c r="P42" s="14">
        <v>17.779361000000002</v>
      </c>
      <c r="Q42" s="14">
        <v>42388.319086000003</v>
      </c>
      <c r="R42" s="14">
        <v>62.986266000000001</v>
      </c>
      <c r="S42" s="14">
        <v>62.986266000000001</v>
      </c>
      <c r="T42" s="14">
        <v>647.48008900000002</v>
      </c>
      <c r="U42" s="14">
        <v>2.3605999999999999E-2</v>
      </c>
      <c r="V42" s="14">
        <v>162.96878799999999</v>
      </c>
      <c r="W42" s="14">
        <v>1640.7306470000001</v>
      </c>
      <c r="X42" s="14">
        <v>1477.761859</v>
      </c>
      <c r="Y42" s="14">
        <v>845.41211899999996</v>
      </c>
      <c r="Z42" s="14">
        <v>36985.017657999997</v>
      </c>
      <c r="AA42" s="14">
        <v>940.61099400000001</v>
      </c>
      <c r="AB42" s="14">
        <v>396.86944199999999</v>
      </c>
      <c r="AC42" s="14">
        <v>493.25605300000001</v>
      </c>
      <c r="AD42" s="14">
        <v>330.31087100000002</v>
      </c>
      <c r="AE42" s="14">
        <v>171.790066</v>
      </c>
      <c r="AF42" s="3"/>
      <c r="AG42" s="40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</row>
    <row r="43" spans="1:59" ht="12" customHeight="1" x14ac:dyDescent="0.25">
      <c r="A43" s="15" t="s">
        <v>64</v>
      </c>
      <c r="B43" s="14">
        <v>2677.8717430000002</v>
      </c>
      <c r="C43" s="14">
        <v>336.25984499999998</v>
      </c>
      <c r="D43" s="14">
        <v>893.83598700000005</v>
      </c>
      <c r="E43" s="14">
        <v>23.230535</v>
      </c>
      <c r="F43" s="14">
        <v>40894.727093000001</v>
      </c>
      <c r="G43" s="14">
        <v>693.90702599999997</v>
      </c>
      <c r="H43" s="14">
        <v>5.5764589999999998</v>
      </c>
      <c r="I43" s="14">
        <v>5.5764589999999998</v>
      </c>
      <c r="J43" s="14">
        <v>1184.799084</v>
      </c>
      <c r="K43" s="14">
        <v>-198.49083300000001</v>
      </c>
      <c r="L43" s="14">
        <v>0</v>
      </c>
      <c r="M43" s="14">
        <v>196.02837299999999</v>
      </c>
      <c r="N43" s="14">
        <v>0</v>
      </c>
      <c r="O43" s="14">
        <v>4584.053731</v>
      </c>
      <c r="P43" s="14">
        <v>16.785689000000001</v>
      </c>
      <c r="Q43" s="14">
        <v>39656.506922</v>
      </c>
      <c r="R43" s="14">
        <v>64.192139999999995</v>
      </c>
      <c r="S43" s="14">
        <v>64.192139999999995</v>
      </c>
      <c r="T43" s="14">
        <v>868.66624000000002</v>
      </c>
      <c r="U43" s="14">
        <v>9.0003E-2</v>
      </c>
      <c r="V43" s="14">
        <v>196.02837299999999</v>
      </c>
      <c r="W43" s="14">
        <v>1906.1819889999999</v>
      </c>
      <c r="X43" s="14">
        <v>1710.1536149999999</v>
      </c>
      <c r="Y43" s="14">
        <v>1005.901156</v>
      </c>
      <c r="Z43" s="14">
        <v>29408.855090000001</v>
      </c>
      <c r="AA43" s="14">
        <v>-232.31901500000001</v>
      </c>
      <c r="AB43" s="14">
        <v>-1183.743205</v>
      </c>
      <c r="AC43" s="14">
        <v>-985.25237200000004</v>
      </c>
      <c r="AD43" s="14">
        <v>-1181.1907430000001</v>
      </c>
      <c r="AE43" s="14">
        <v>-1321.4222139999999</v>
      </c>
      <c r="AF43" s="3"/>
      <c r="AG43" s="39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</row>
    <row r="44" spans="1:59" s="7" customFormat="1" ht="12" customHeight="1" x14ac:dyDescent="0.25">
      <c r="A44" s="30" t="s">
        <v>65</v>
      </c>
      <c r="B44" s="16">
        <v>2896.5462619999998</v>
      </c>
      <c r="C44" s="16">
        <v>354.008825</v>
      </c>
      <c r="D44" s="16">
        <v>971.41925300000003</v>
      </c>
      <c r="E44" s="16">
        <v>23.709804999999999</v>
      </c>
      <c r="F44" s="16">
        <v>39826.349956999999</v>
      </c>
      <c r="G44" s="16">
        <v>773.84782900000005</v>
      </c>
      <c r="H44" s="16">
        <v>6.0973030000000001</v>
      </c>
      <c r="I44" s="16">
        <v>6.0973030000000001</v>
      </c>
      <c r="J44" s="16">
        <v>1224.3075249999999</v>
      </c>
      <c r="K44" s="16">
        <v>-307.82142299999998</v>
      </c>
      <c r="L44" s="16">
        <v>0</v>
      </c>
      <c r="M44" s="16">
        <v>237.89935199999999</v>
      </c>
      <c r="N44" s="16">
        <v>0</v>
      </c>
      <c r="O44" s="16">
        <v>4789.434244</v>
      </c>
      <c r="P44" s="16">
        <v>21.212748999999999</v>
      </c>
      <c r="Q44" s="16">
        <v>40047.291917000002</v>
      </c>
      <c r="R44" s="16">
        <v>67.825400000000002</v>
      </c>
      <c r="S44" s="16">
        <v>67.825400000000002</v>
      </c>
      <c r="T44" s="16">
        <v>835.30873799999995</v>
      </c>
      <c r="U44" s="16">
        <v>0.429396</v>
      </c>
      <c r="V44" s="16">
        <v>237.89935199999999</v>
      </c>
      <c r="W44" s="16">
        <v>1892.887982</v>
      </c>
      <c r="X44" s="16">
        <v>1654.9886300000001</v>
      </c>
      <c r="Y44" s="16">
        <v>918.97167100000001</v>
      </c>
      <c r="Z44" s="16">
        <v>28961.811373</v>
      </c>
      <c r="AA44" s="16">
        <v>1139.9136309999999</v>
      </c>
      <c r="AB44" s="16">
        <v>38.795112000000003</v>
      </c>
      <c r="AC44" s="16">
        <v>346.616535</v>
      </c>
      <c r="AD44" s="16">
        <v>109.14658</v>
      </c>
      <c r="AE44" s="16">
        <v>-6.9628940000000004</v>
      </c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</row>
    <row r="45" spans="1:59" ht="12" customHeight="1" x14ac:dyDescent="0.25">
      <c r="C45" s="36"/>
      <c r="W45" s="37"/>
      <c r="X45" s="32"/>
      <c r="Y45" s="32"/>
      <c r="AA45" s="32"/>
      <c r="AB45" s="32"/>
      <c r="AE45" s="32"/>
    </row>
    <row r="46" spans="1:59" s="17" customFormat="1" ht="12" customHeight="1" x14ac:dyDescent="0.25">
      <c r="A46" s="17" t="s">
        <v>137</v>
      </c>
      <c r="B46" s="17" t="s">
        <v>63</v>
      </c>
      <c r="O46" s="17" t="s">
        <v>63</v>
      </c>
      <c r="W46" s="17" t="s">
        <v>63</v>
      </c>
    </row>
    <row r="47" spans="1:59" s="17" customFormat="1" ht="12" customHeight="1" x14ac:dyDescent="0.25">
      <c r="B47" s="17" t="s">
        <v>57</v>
      </c>
      <c r="O47" s="17" t="s">
        <v>57</v>
      </c>
      <c r="W47" s="17" t="s">
        <v>57</v>
      </c>
    </row>
    <row r="48" spans="1:59" ht="12" customHeight="1" x14ac:dyDescent="0.25">
      <c r="D48" s="37"/>
      <c r="Q48" s="32"/>
      <c r="W48" s="37"/>
      <c r="Y48" s="37"/>
    </row>
    <row r="49" spans="1:58" ht="12" customHeight="1" x14ac:dyDescent="0.25">
      <c r="A49" s="17" t="s">
        <v>103</v>
      </c>
      <c r="O49" s="17" t="s">
        <v>103</v>
      </c>
      <c r="Q49" s="32"/>
      <c r="W49" s="17" t="s">
        <v>103</v>
      </c>
    </row>
    <row r="50" spans="1:58" s="27" customFormat="1" ht="12" customHeight="1" x14ac:dyDescent="0.25">
      <c r="A50" s="26"/>
      <c r="Q50" s="32"/>
      <c r="W50" s="28"/>
      <c r="X50" s="28"/>
      <c r="Y50" s="28"/>
      <c r="Z50" s="28"/>
      <c r="AA50" s="28"/>
      <c r="AB50" s="28"/>
      <c r="AC50" s="28"/>
      <c r="AD50" s="28"/>
      <c r="AE50" s="28"/>
    </row>
    <row r="51" spans="1:58" s="27" customFormat="1" ht="12" customHeight="1" x14ac:dyDescent="0.25">
      <c r="A51" s="26"/>
      <c r="W51" s="28"/>
      <c r="X51" s="28"/>
      <c r="Y51" s="28"/>
      <c r="Z51" s="28"/>
      <c r="AA51" s="28"/>
      <c r="AB51" s="28"/>
      <c r="AC51" s="28"/>
      <c r="AD51" s="28"/>
      <c r="AE51" s="28"/>
    </row>
    <row r="53" spans="1:58" s="27" customFormat="1" ht="12" customHeight="1" x14ac:dyDescent="0.2">
      <c r="A53" s="38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</row>
    <row r="54" spans="1:58" s="27" customFormat="1" ht="12" customHeight="1" x14ac:dyDescent="0.2">
      <c r="A54" s="38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</row>
    <row r="55" spans="1:58" s="27" customFormat="1" ht="12" customHeight="1" x14ac:dyDescent="0.2">
      <c r="A55" s="38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</row>
    <row r="56" spans="1:58" ht="12" customHeight="1" x14ac:dyDescent="0.25">
      <c r="F56" s="32"/>
      <c r="W56" s="1"/>
      <c r="X56" s="1"/>
      <c r="Y56" s="1"/>
      <c r="Z56" s="1"/>
      <c r="AA56" s="1"/>
      <c r="AB56" s="1"/>
      <c r="AC56" s="1"/>
      <c r="AD56" s="1"/>
      <c r="AE56" s="1"/>
    </row>
    <row r="57" spans="1:58" ht="12" customHeight="1" x14ac:dyDescent="0.25">
      <c r="D57" s="1"/>
      <c r="F57" s="32"/>
      <c r="Q57" s="32"/>
      <c r="W57" s="1"/>
      <c r="X57" s="1"/>
      <c r="Y57" s="1"/>
      <c r="Z57" s="1"/>
      <c r="AA57" s="1"/>
      <c r="AB57" s="1"/>
      <c r="AC57" s="1"/>
      <c r="AD57" s="1"/>
      <c r="AE57" s="1"/>
    </row>
    <row r="58" spans="1:58" ht="12" customHeight="1" x14ac:dyDescent="0.25">
      <c r="F58" s="32"/>
    </row>
    <row r="59" spans="1:58" ht="12" customHeight="1" x14ac:dyDescent="0.2">
      <c r="A59" s="29"/>
      <c r="B59" s="32"/>
      <c r="C59" s="32"/>
      <c r="D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</row>
    <row r="60" spans="1:58" ht="12" customHeight="1" x14ac:dyDescent="0.2">
      <c r="A60" s="29"/>
      <c r="F60" s="32"/>
      <c r="T60" s="32"/>
      <c r="AC60" s="32"/>
    </row>
    <row r="61" spans="1:58" ht="12" customHeight="1" x14ac:dyDescent="0.25">
      <c r="A61" s="15"/>
      <c r="F61" s="32"/>
      <c r="G61" s="32"/>
      <c r="H61" s="32"/>
      <c r="I61" s="32"/>
      <c r="J61" s="32"/>
      <c r="K61" s="32"/>
      <c r="L61" s="32"/>
    </row>
    <row r="62" spans="1:58" ht="12" customHeight="1" x14ac:dyDescent="0.25">
      <c r="A62" s="15"/>
      <c r="F62" s="32"/>
      <c r="G62" s="32"/>
      <c r="H62" s="32"/>
      <c r="I62" s="32"/>
      <c r="J62" s="32"/>
      <c r="K62" s="32"/>
      <c r="L62" s="32"/>
    </row>
    <row r="63" spans="1:58" ht="12" customHeight="1" x14ac:dyDescent="0.25">
      <c r="F63" s="2"/>
    </row>
    <row r="64" spans="1:58" ht="12" customHeight="1" x14ac:dyDescent="0.25">
      <c r="A64" s="4"/>
      <c r="F64" s="32"/>
      <c r="G64" s="32"/>
      <c r="H64" s="32"/>
      <c r="I64" s="32"/>
      <c r="J64" s="32"/>
      <c r="K64" s="32"/>
    </row>
    <row r="66" spans="1:31" ht="12" customHeight="1" x14ac:dyDescent="0.25">
      <c r="A66" s="15"/>
      <c r="W66" s="32"/>
      <c r="X66" s="32"/>
      <c r="Y66" s="32"/>
      <c r="Z66" s="32"/>
      <c r="AA66" s="41"/>
      <c r="AB66" s="32"/>
      <c r="AC66" s="32"/>
      <c r="AD66" s="32"/>
      <c r="AE66" s="41"/>
    </row>
    <row r="67" spans="1:31" ht="12" customHeight="1" x14ac:dyDescent="0.25">
      <c r="A67" s="15"/>
      <c r="W67" s="32"/>
      <c r="X67" s="32"/>
      <c r="Y67" s="32"/>
      <c r="Z67" s="32"/>
      <c r="AA67" s="41"/>
      <c r="AB67" s="32"/>
      <c r="AC67" s="32"/>
      <c r="AD67" s="32"/>
      <c r="AE67" s="41"/>
    </row>
    <row r="68" spans="1:31" ht="12" customHeight="1" x14ac:dyDescent="0.25">
      <c r="A68" s="15"/>
      <c r="W68" s="32"/>
      <c r="X68" s="32"/>
      <c r="Y68" s="32"/>
      <c r="Z68" s="32"/>
      <c r="AA68" s="41"/>
      <c r="AB68" s="32"/>
      <c r="AC68" s="32"/>
      <c r="AD68" s="32"/>
      <c r="AE68" s="41"/>
    </row>
    <row r="69" spans="1:31" ht="12" customHeight="1" x14ac:dyDescent="0.25">
      <c r="A69" s="15"/>
      <c r="W69" s="32"/>
      <c r="X69" s="32"/>
      <c r="Y69" s="32"/>
      <c r="Z69" s="32"/>
      <c r="AA69" s="41"/>
      <c r="AB69" s="32"/>
      <c r="AC69" s="32"/>
      <c r="AD69" s="32"/>
      <c r="AE69" s="41"/>
    </row>
  </sheetData>
  <mergeCells count="3">
    <mergeCell ref="B3:N3"/>
    <mergeCell ref="O3:V3"/>
    <mergeCell ref="W3:AE3"/>
  </mergeCells>
  <conditionalFormatting sqref="B14">
    <cfRule type="cellIs" dxfId="6" priority="6" operator="lessThan">
      <formula>0</formula>
    </cfRule>
    <cfRule type="cellIs" dxfId="5" priority="7" operator="equal">
      <formula>"NaN"</formula>
    </cfRule>
  </conditionalFormatting>
  <conditionalFormatting sqref="B14:N36">
    <cfRule type="cellIs" dxfId="4" priority="5" operator="equal">
      <formula>"NaN"</formula>
    </cfRule>
  </conditionalFormatting>
  <conditionalFormatting sqref="O14">
    <cfRule type="cellIs" dxfId="3" priority="2" operator="equal">
      <formula>"NaN"</formula>
    </cfRule>
    <cfRule type="cellIs" dxfId="2" priority="4" operator="lessThan">
      <formula>0</formula>
    </cfRule>
  </conditionalFormatting>
  <conditionalFormatting sqref="O14:AE23 O24:AA29 O30:AE36">
    <cfRule type="cellIs" dxfId="1" priority="3" operator="equal">
      <formula>"NaN"</formula>
    </cfRule>
  </conditionalFormatting>
  <conditionalFormatting sqref="AC24:AE29">
    <cfRule type="cellIs" dxfId="0" priority="1" operator="equal">
      <formula>"NaN"</formula>
    </cfRule>
  </conditionalFormatting>
  <pageMargins left="0.70866141732283472" right="0.70866141732283472" top="0.74803149606299213" bottom="0.74803149606299213" header="0.31496062992125984" footer="0.31496062992125984"/>
  <pageSetup paperSize="8" fitToHeight="0" orientation="landscape" r:id="rId1"/>
  <colBreaks count="2" manualBreakCount="2">
    <brk id="14" max="1048575" man="1"/>
    <brk id="22" max="1048575" man="1"/>
  </colBreaks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4_S12</vt:lpstr>
      <vt:lpstr>'Table 4_S12'!Print_Area</vt:lpstr>
      <vt:lpstr>'Table 4_S12'!Print_Titles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Dimech Vanessa at NSO</dc:creator>
  <cp:lastModifiedBy>Debono Rosemarie at NSO</cp:lastModifiedBy>
  <cp:lastPrinted>2025-10-22T06:50:11Z</cp:lastPrinted>
  <dcterms:created xsi:type="dcterms:W3CDTF">2024-01-02T15:24:54Z</dcterms:created>
  <dcterms:modified xsi:type="dcterms:W3CDTF">2026-10-22T05:20:57Z</dcterms:modified>
</cp:coreProperties>
</file>