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National Accounts/NR 189 2026/"/>
    </mc:Choice>
  </mc:AlternateContent>
  <xr:revisionPtr revIDLastSave="24" documentId="13_ncr:1_{DDD4D837-9455-4E39-8A3F-4ECC33C109B9}" xr6:coauthVersionLast="47" xr6:coauthVersionMax="47" xr10:uidLastSave="{A0BE2102-9275-4415-94DB-E577ED008AE5}"/>
  <bookViews>
    <workbookView xWindow="-120" yWindow="-120" windowWidth="29040" windowHeight="15720" xr2:uid="{E2C98A03-A1CB-4B9C-9581-591BBDB74535}"/>
  </bookViews>
  <sheets>
    <sheet name="Table 9_S2" sheetId="66" r:id="rId1"/>
  </sheets>
  <definedNames>
    <definedName name="f">#REF!</definedName>
    <definedName name="Obs_conf_code">#REF!</definedName>
    <definedName name="Obs_status_code">#REF!</definedName>
    <definedName name="_xlnm.Print_Area" localSheetId="0">'Table 9_S2'!$A$1:$AB$42</definedName>
    <definedName name="_xlnm.Print_Titles" localSheetId="0">'Table 9_S2'!$A:$A,'Table 9_S2'!$1:$13</definedName>
    <definedName name="Z_2037F349_32AB_4231_83AB_A8B21ACBF7BE_.wvu.PrintArea" localSheetId="0" hidden="1">'Table 9_S2'!$A$1:$M$36</definedName>
    <definedName name="Z_2037F349_32AB_4231_83AB_A8B21ACBF7BE_.wvu.PrintTitles" localSheetId="0" hidden="1">'Table 9_S2'!$A:$A,'Table 9_S2'!$1:$13</definedName>
    <definedName name="Z_55E4E471_24BC_44D9_8772_0437884CEC4C_.wvu.PrintArea" localSheetId="0" hidden="1">'Table 9_S2'!$A$1:$M$36</definedName>
    <definedName name="Z_55E4E471_24BC_44D9_8772_0437884CEC4C_.wvu.PrintTitles" localSheetId="0" hidden="1">'Table 9_S2'!$A:$A,'Table 9_S2'!$1:$13</definedName>
    <definedName name="Z_8813B4E8_6CEE_425F_A5C1_ACD124B18136_.wvu.PrintArea" localSheetId="0" hidden="1">'Table 9_S2'!$A$1:$M$36</definedName>
    <definedName name="Z_8813B4E8_6CEE_425F_A5C1_ACD124B18136_.wvu.PrintTitles" localSheetId="0" hidden="1">'Table 9_S2'!$A:$A,'Table 9_S2'!$1:$13</definedName>
    <definedName name="Z_97E13086_3410_4253_976E_E4238EA25A23_.wvu.PrintArea" localSheetId="0" hidden="1">'Table 9_S2'!$A$1:$M$36</definedName>
    <definedName name="Z_97E13086_3410_4253_976E_E4238EA25A23_.wvu.PrintTitles" localSheetId="0" hidden="1">'Table 9_S2'!$A:$A,'Table 9_S2'!$1:$13</definedName>
    <definedName name="Z_B86B2EE6_4873_475B_84E2_F83328B80844_.wvu.PrintArea" localSheetId="0" hidden="1">'Table 9_S2'!$A$1:$M$36</definedName>
    <definedName name="Z_B86B2EE6_4873_475B_84E2_F83328B80844_.wvu.PrintTitles" localSheetId="0" hidden="1">'Table 9_S2'!$A:$A,'Table 9_S2'!$1:$13</definedName>
    <definedName name="Z_CD8F126E_F212_4760_9D52_52258F0E6441_.wvu.PrintArea" localSheetId="0" hidden="1">'Table 9_S2'!$A$1:$M$36</definedName>
    <definedName name="Z_CD8F126E_F212_4760_9D52_52258F0E6441_.wvu.PrintTitles" localSheetId="0" hidden="1">'Table 9_S2'!$A:$A,'Table 9_S2'!$1:$13</definedName>
    <definedName name="Z_F84E913C_CC9C_4805_97B2_E9C6F410C6DC_.wvu.PrintArea" localSheetId="0" hidden="1">'Table 9_S2'!$A$1:$M$36</definedName>
    <definedName name="Z_F84E913C_CC9C_4805_97B2_E9C6F410C6DC_.wvu.PrintTitles" localSheetId="0" hidden="1">'Table 9_S2'!$A:$A,'Table 9_S2'!$1:$13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<sst xmlns="http://schemas.openxmlformats.org/spreadsheetml/2006/main" count="291" uniqueCount="119">
  <si>
    <t>Subsidies</t>
  </si>
  <si>
    <t>Current taxes on income, wealth, etc.</t>
  </si>
  <si>
    <t>Adjustment for the change in pension entitlements</t>
  </si>
  <si>
    <t>Social benefits other than social transfers in kind</t>
  </si>
  <si>
    <t>D1</t>
  </si>
  <si>
    <t>D2</t>
  </si>
  <si>
    <t>D3</t>
  </si>
  <si>
    <t>D4</t>
  </si>
  <si>
    <t>D5</t>
  </si>
  <si>
    <t>D6</t>
  </si>
  <si>
    <t>D61</t>
  </si>
  <si>
    <t>D62</t>
  </si>
  <si>
    <t>D7</t>
  </si>
  <si>
    <t>D8</t>
  </si>
  <si>
    <t>D9</t>
  </si>
  <si>
    <t>NP</t>
  </si>
  <si>
    <t>ACCOUNTING_ENTRY ►</t>
  </si>
  <si>
    <t>D</t>
  </si>
  <si>
    <t>REF_SECTOR ►</t>
  </si>
  <si>
    <t>S1</t>
  </si>
  <si>
    <t>TIME ▼</t>
  </si>
  <si>
    <t>B A L A N C I N G   I T E M S</t>
  </si>
  <si>
    <t>Change in net worth due to saving and capital transfers</t>
  </si>
  <si>
    <t>Net lending (+) / net borrowing (-)</t>
  </si>
  <si>
    <t>B101</t>
  </si>
  <si>
    <t>B9</t>
  </si>
  <si>
    <t>C</t>
  </si>
  <si>
    <t>B</t>
  </si>
  <si>
    <t>Net social contributions</t>
  </si>
  <si>
    <t>P6</t>
  </si>
  <si>
    <t>External balance of goods and services</t>
  </si>
  <si>
    <t>P7</t>
  </si>
  <si>
    <t>B11</t>
  </si>
  <si>
    <t>B12</t>
  </si>
  <si>
    <t>U S E S</t>
  </si>
  <si>
    <t>R E S O U R C E S</t>
  </si>
  <si>
    <t>ESA CODE ►</t>
  </si>
  <si>
    <t>COMPUTATIONAL NOTE ►</t>
  </si>
  <si>
    <t>ESA TRANSACTIONS►</t>
  </si>
  <si>
    <t>ESA FLOW ►</t>
  </si>
  <si>
    <t>2024</t>
  </si>
  <si>
    <t>2025</t>
  </si>
  <si>
    <t>Compensation of employees</t>
  </si>
  <si>
    <t>Taxes on production and imports</t>
  </si>
  <si>
    <t>Property income</t>
  </si>
  <si>
    <t>Social contributions and benefits</t>
  </si>
  <si>
    <t>Other current transfers</t>
  </si>
  <si>
    <t>Capital transfers, payable</t>
  </si>
  <si>
    <t>Acquisition less disposals of non-produced assets</t>
  </si>
  <si>
    <t>Capital transfers, receivable</t>
  </si>
  <si>
    <t>COUNTERPART_AREA ►</t>
  </si>
  <si>
    <t>CONSOLIDATION ►</t>
  </si>
  <si>
    <t>N</t>
  </si>
  <si>
    <t>_Z</t>
  </si>
  <si>
    <t>EXPENDITURE ►</t>
  </si>
  <si>
    <t>INSTR_ASSET 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</si>
  <si>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</si>
  <si>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</si>
  <si>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</si>
  <si>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</si>
  <si>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</si>
  <si>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</si>
  <si>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</si>
  <si>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</si>
  <si>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</si>
  <si>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</si>
  <si>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</si>
  <si>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</si>
  <si>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</si>
  <si>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</si>
  <si>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</si>
  <si>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</si>
  <si>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</si>
  <si>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</si>
  <si>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</si>
  <si>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</si>
  <si>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</si>
  <si>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</si>
  <si>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</si>
  <si>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b - break in series (refer to note 5 in the Methodological Notes)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</si>
  <si>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</si>
  <si>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</si>
  <si>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</si>
  <si>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</si>
  <si>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</si>
  <si>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</si>
  <si>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</si>
  <si>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</si>
  <si>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</si>
  <si>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</si>
  <si>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</si>
  <si>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</si>
  <si>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</si>
  <si>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</si>
  <si>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</si>
  <si>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</si>
  <si>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</si>
  <si>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</si>
  <si>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</si>
  <si>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</si>
  <si>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</si>
  <si>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</si>
  <si>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</si>
  <si>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2021</t>
  </si>
  <si>
    <t>2022</t>
  </si>
  <si>
    <t>2023</t>
  </si>
  <si>
    <t xml:space="preserve">Table 9: </t>
  </si>
  <si>
    <t>Rest of the World</t>
  </si>
  <si>
    <t>Exports of goods and services</t>
  </si>
  <si>
    <t>Imports of goods and services</t>
  </si>
  <si>
    <t>Current external balance</t>
  </si>
  <si>
    <t>W1</t>
  </si>
  <si>
    <t>29=28-2-3-4-5-6-9-10+14+15+16+17+18+21+22</t>
  </si>
  <si>
    <t>30=29-11+23</t>
  </si>
  <si>
    <t>31=30-12</t>
  </si>
  <si>
    <r>
      <t>-133.0</t>
    </r>
    <r>
      <rPr>
        <vertAlign val="superscript"/>
        <sz val="9"/>
        <rFont val="Arial"/>
        <family val="2"/>
      </rPr>
      <t>b</t>
    </r>
  </si>
  <si>
    <r>
      <t>1276.7</t>
    </r>
    <r>
      <rPr>
        <vertAlign val="superscript"/>
        <sz val="9"/>
        <rFont val="Arial"/>
        <family val="2"/>
      </rPr>
      <t>b</t>
    </r>
  </si>
  <si>
    <r>
      <t>310.6</t>
    </r>
    <r>
      <rPr>
        <vertAlign val="superscript"/>
        <sz val="9"/>
        <rFont val="Arial"/>
        <family val="2"/>
      </rPr>
      <t>b</t>
    </r>
  </si>
  <si>
    <t>28=13-1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</si>
</sst>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"/>
    <numFmt numFmtId="165" formatCode="_-* #,##0_-;\-* #,##0_-;_-* &quot;-&quot;??_-;_-@_-"/>
    <numFmt numFmtId="166" formatCode="#,##0.0"/>
    <numFmt numFmtId="167" formatCode="_-* #,##0.0_-;\-* #,##0.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3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92D050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</cellStyleXfs>
  <cellXfs count="44">
    <xf numFmtId="0" fontId="0" fillId="0" borderId="0" xfId="0"/>
    <xf numFmtId="165" fontId="9" fillId="0" borderId="0" xfId="4" applyNumberFormat="1" applyFont="1" applyFill="1" applyBorder="1" applyAlignment="1" applyProtection="1">
      <alignment vertical="center"/>
      <protection locked="0"/>
    </xf>
    <xf numFmtId="0" fontId="9" fillId="0" borderId="0" xfId="3" applyFont="1" applyAlignment="1" applyProtection="1">
      <alignment horizontal="center" vertical="center"/>
      <protection locked="0"/>
    </xf>
    <xf numFmtId="0" fontId="9" fillId="0" borderId="0" xfId="3" applyFont="1" applyAlignment="1" applyProtection="1">
      <alignment vertical="center"/>
      <protection locked="0"/>
    </xf>
    <xf numFmtId="0" fontId="9" fillId="0" borderId="2" xfId="3" applyFont="1" applyBorder="1" applyAlignment="1" applyProtection="1">
      <alignment horizontal="center" vertical="center"/>
      <protection locked="0"/>
    </xf>
    <xf numFmtId="0" fontId="9" fillId="0" borderId="2" xfId="3" applyFont="1" applyBorder="1" applyAlignment="1" applyProtection="1">
      <alignment vertical="center"/>
      <protection locked="0"/>
    </xf>
    <xf numFmtId="49" fontId="9" fillId="0" borderId="1" xfId="2" applyNumberFormat="1" applyFont="1" applyBorder="1" applyAlignment="1" applyProtection="1">
      <alignment horizontal="left" vertical="center" wrapText="1" indent="1"/>
      <protection locked="0"/>
    </xf>
    <xf numFmtId="49" fontId="9" fillId="0" borderId="0" xfId="2" applyNumberFormat="1" applyFont="1" applyAlignment="1" applyProtection="1">
      <alignment horizontal="left" vertical="center" wrapText="1" indent="1"/>
      <protection locked="0"/>
    </xf>
    <xf numFmtId="49" fontId="9" fillId="0" borderId="0" xfId="2" applyNumberFormat="1" applyFont="1" applyAlignment="1" applyProtection="1">
      <alignment horizontal="right" vertical="center" wrapText="1" indent="1"/>
      <protection locked="0"/>
    </xf>
    <xf numFmtId="49" fontId="9" fillId="0" borderId="0" xfId="2" applyNumberFormat="1" applyFont="1" applyAlignment="1" applyProtection="1">
      <alignment horizontal="right" vertical="center" indent="1"/>
      <protection locked="0"/>
    </xf>
    <xf numFmtId="49" fontId="10" fillId="0" borderId="2" xfId="2" applyNumberFormat="1" applyFont="1" applyBorder="1" applyAlignment="1" applyProtection="1">
      <alignment horizontal="right" vertical="center" indent="1"/>
      <protection locked="0"/>
    </xf>
    <xf numFmtId="0" fontId="9" fillId="0" borderId="0" xfId="2" applyFont="1" applyAlignment="1" applyProtection="1">
      <alignment horizontal="left" vertical="center" indent="1"/>
      <protection locked="0"/>
    </xf>
    <xf numFmtId="166" fontId="9" fillId="0" borderId="0" xfId="2" applyNumberFormat="1" applyFont="1" applyAlignment="1" applyProtection="1">
      <alignment horizontal="right" vertical="center" indent="1"/>
      <protection locked="0"/>
    </xf>
    <xf numFmtId="49" fontId="9" fillId="0" borderId="0" xfId="2" applyNumberFormat="1" applyFont="1" applyAlignment="1" applyProtection="1">
      <alignment horizontal="left" vertical="center" indent="1"/>
      <protection locked="0"/>
    </xf>
    <xf numFmtId="0" fontId="9" fillId="0" borderId="2" xfId="2" applyFont="1" applyBorder="1" applyAlignment="1" applyProtection="1">
      <alignment horizontal="left" vertical="center" indent="1"/>
      <protection locked="0"/>
    </xf>
    <xf numFmtId="0" fontId="2" fillId="0" borderId="0" xfId="3" applyFont="1" applyAlignment="1" applyProtection="1">
      <alignment horizontal="left" vertical="center" indent="1"/>
      <protection locked="0"/>
    </xf>
    <xf numFmtId="164" fontId="9" fillId="0" borderId="0" xfId="3" applyNumberFormat="1" applyFont="1" applyAlignment="1" applyProtection="1">
      <alignment vertical="center"/>
      <protection locked="0"/>
    </xf>
    <xf numFmtId="49" fontId="9" fillId="0" borderId="0" xfId="1" applyNumberFormat="1" applyFont="1" applyAlignment="1" applyProtection="1">
      <alignment horizontal="left" vertical="center"/>
      <protection locked="0"/>
    </xf>
    <xf numFmtId="49" fontId="8" fillId="0" borderId="0" xfId="2" applyNumberFormat="1" applyFont="1" applyAlignment="1" applyProtection="1">
      <alignment horizontal="left" vertical="center"/>
      <protection locked="0"/>
    </xf>
    <xf numFmtId="49" fontId="9" fillId="0" borderId="0" xfId="2" applyNumberFormat="1" applyFont="1" applyAlignment="1" applyProtection="1">
      <alignment horizontal="left" vertical="center"/>
      <protection locked="0"/>
    </xf>
    <xf numFmtId="49" fontId="9" fillId="0" borderId="2" xfId="2" applyNumberFormat="1" applyFont="1" applyBorder="1" applyAlignment="1" applyProtection="1">
      <alignment horizontal="right" vertical="center" indent="1"/>
      <protection locked="0"/>
    </xf>
    <xf numFmtId="0" fontId="9" fillId="0" borderId="0" xfId="3" applyFont="1" applyAlignment="1" applyProtection="1">
      <alignment horizontal="left" vertical="center" indent="1"/>
      <protection locked="0"/>
    </xf>
    <xf numFmtId="0" fontId="7" fillId="0" borderId="0" xfId="3" applyFont="1" applyAlignment="1" applyProtection="1">
      <alignment horizontal="left" vertical="center" indent="1"/>
      <protection locked="0"/>
    </xf>
    <xf numFmtId="0" fontId="7" fillId="0" borderId="0" xfId="3" applyFont="1" applyAlignment="1" applyProtection="1">
      <alignment vertical="center"/>
      <protection locked="0"/>
    </xf>
    <xf numFmtId="164" fontId="7" fillId="0" borderId="0" xfId="3" applyNumberFormat="1" applyFont="1" applyAlignment="1" applyProtection="1">
      <alignment vertical="center"/>
      <protection locked="0"/>
    </xf>
    <xf numFmtId="49" fontId="9" fillId="0" borderId="2" xfId="2" applyNumberFormat="1" applyFont="1" applyBorder="1" applyAlignment="1" applyProtection="1">
      <alignment horizontal="left" vertical="center" indent="1"/>
      <protection locked="0"/>
    </xf>
    <xf numFmtId="166" fontId="9" fillId="0" borderId="0" xfId="3" applyNumberFormat="1" applyFont="1" applyAlignment="1" applyProtection="1">
      <alignment horizontal="right" vertical="center" indent="1"/>
      <protection locked="0"/>
    </xf>
    <xf numFmtId="49" fontId="8" fillId="0" borderId="2" xfId="1" applyNumberFormat="1" applyFont="1" applyBorder="1" applyAlignment="1" applyProtection="1">
      <alignment horizontal="left" vertical="top" indent="1"/>
      <protection locked="0"/>
    </xf>
    <xf numFmtId="166" fontId="9" fillId="0" borderId="2" xfId="3" applyNumberFormat="1" applyFont="1" applyBorder="1" applyAlignment="1" applyProtection="1">
      <alignment horizontal="right" vertical="center" indent="1"/>
      <protection locked="0"/>
    </xf>
    <xf numFmtId="49" fontId="9" fillId="0" borderId="0" xfId="0" applyNumberFormat="1" applyFont="1" applyAlignment="1" applyProtection="1">
      <alignment horizontal="left" vertical="center" indent="1"/>
      <protection locked="0"/>
    </xf>
    <xf numFmtId="166" fontId="9" fillId="0" borderId="0" xfId="3" applyNumberFormat="1" applyFont="1" applyAlignment="1" applyProtection="1">
      <alignment vertical="center"/>
      <protection locked="0"/>
    </xf>
    <xf numFmtId="166" fontId="7" fillId="0" borderId="0" xfId="3" applyNumberFormat="1" applyFont="1" applyAlignment="1" applyProtection="1">
      <alignment vertical="center"/>
      <protection locked="0"/>
    </xf>
    <xf numFmtId="49" fontId="8" fillId="0" borderId="0" xfId="1" applyNumberFormat="1" applyFont="1" applyAlignment="1" applyProtection="1">
      <alignment horizontal="left" vertical="top" indent="1"/>
      <protection locked="0"/>
    </xf>
    <xf numFmtId="0" fontId="9" fillId="0" borderId="1" xfId="3" applyFont="1" applyBorder="1" applyAlignment="1" applyProtection="1">
      <alignment vertical="center"/>
      <protection locked="0"/>
    </xf>
    <xf numFmtId="0" fontId="7" fillId="0" borderId="0" xfId="0" applyFont="1" applyAlignment="1">
      <alignment horizontal="left" indent="1"/>
    </xf>
    <xf numFmtId="166" fontId="8" fillId="0" borderId="0" xfId="3" applyNumberFormat="1" applyFont="1" applyAlignment="1" applyProtection="1">
      <alignment vertical="center"/>
      <protection locked="0"/>
    </xf>
    <xf numFmtId="166" fontId="9" fillId="0" borderId="0" xfId="3" quotePrefix="1" applyNumberFormat="1" applyFont="1" applyAlignment="1" applyProtection="1">
      <alignment horizontal="right" vertical="center" indent="1"/>
      <protection locked="0"/>
    </xf>
    <xf numFmtId="164" fontId="9" fillId="0" borderId="0" xfId="3" applyNumberFormat="1" applyFont="1" applyAlignment="1" applyProtection="1">
      <alignment horizontal="right" vertical="center" indent="1"/>
      <protection locked="0"/>
    </xf>
    <xf numFmtId="164" fontId="7" fillId="0" borderId="0" xfId="3" applyNumberFormat="1" applyFont="1" applyAlignment="1" applyProtection="1">
      <alignment horizontal="right" vertical="center" indent="1"/>
      <protection locked="0"/>
    </xf>
    <xf numFmtId="49" fontId="9" fillId="0" borderId="2" xfId="0" applyNumberFormat="1" applyFont="1" applyBorder="1" applyAlignment="1" applyProtection="1">
      <alignment horizontal="left" vertical="center" indent="1"/>
      <protection locked="0"/>
    </xf>
    <xf numFmtId="164" fontId="9" fillId="0" borderId="2" xfId="3" applyNumberFormat="1" applyFont="1" applyBorder="1" applyAlignment="1" applyProtection="1">
      <alignment horizontal="right" vertical="center" indent="1"/>
      <protection locked="0"/>
    </xf>
    <xf numFmtId="167" fontId="8" fillId="0" borderId="0" xfId="4" applyNumberFormat="1" applyFont="1" applyFill="1" applyAlignment="1" applyProtection="1">
      <alignment vertical="center"/>
      <protection locked="0"/>
    </xf>
    <xf numFmtId="0" fontId="9" fillId="0" borderId="1" xfId="1" applyFont="1" applyBorder="1" applyAlignment="1" applyProtection="1">
      <alignment horizontal="center" vertical="center" wrapText="1"/>
      <protection locked="0"/>
    </xf>
    <xf numFmtId="0" fontId="9" fillId="0" borderId="1" xfId="3" applyFont="1" applyBorder="1" applyAlignment="1" applyProtection="1">
      <alignment horizontal="center" vertical="center" wrapText="1"/>
      <protection locked="0"/>
    </xf>
  </cellXfs>
  <cellStyles count="7">
    <cellStyle name="Comma" xfId="4" builtinId="3"/>
    <cellStyle name="Heading 1 2" xfId="5" xr:uid="{3823E70F-A56D-4596-B204-F56F1D53C45E}"/>
    <cellStyle name="Heading 2 2" xfId="6" xr:uid="{1B9551C7-C24D-4B34-9350-85DFB4A2F9A3}"/>
    <cellStyle name="Normal" xfId="0" builtinId="0"/>
    <cellStyle name="Normal 2" xfId="3" xr:uid="{EDDE3AEC-6CD5-4B79-B043-AE873DB98A34}"/>
    <cellStyle name="Normal_1.1" xfId="2" xr:uid="{45084EAF-5469-4CCE-8FB6-EC562B5587DE}"/>
    <cellStyle name="Normal_1.2" xfId="1" xr:uid="{C47F9902-C7B5-4BB2-B1CF-E10DDC27C652}"/>
  </cellStyles>
  <dxfs count="5"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3399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892AB-D3C8-43D3-9451-E8E62BAB0BC4}">
  <dimension ref="A1:BG68"/>
  <sheetViews>
    <sheetView tabSelected="1" zoomScale="98" zoomScaleNormal="98" workbookViewId="0">
      <pane xSplit="1" ySplit="13" topLeftCell="N32" activePane="bottomRight" state="frozen"/>
      <selection activeCell="A3" sqref="A3"/>
      <selection pane="topRight" activeCell="A3" sqref="A3"/>
      <selection pane="bottomLeft" activeCell="A3" sqref="A3"/>
      <selection pane="bottomRight" activeCell="Y13" sqref="Y13"/>
    </sheetView>
  </sheetViews>
  <sheetFormatPr defaultColWidth="11.42578125" defaultRowHeight="12" customHeight="1" x14ac:dyDescent="0.25"/>
  <cols>
    <col min="1" max="1" width="23.7109375" style="21" customWidth="1"/>
    <col min="2" max="2" width="12.42578125" style="3" customWidth="1"/>
    <col min="3" max="3" width="14.7109375" style="3" customWidth="1"/>
    <col min="4" max="24" width="12.42578125" style="3" customWidth="1"/>
    <col min="25" max="28" width="16.42578125" style="3" customWidth="1"/>
    <col min="29" max="16384" width="11.42578125" style="3"/>
  </cols>
  <sheetData>
    <row r="1" spans="1:59" x14ac:dyDescent="0.25">
      <c r="A1" s="32" t="s">
        <v>106</v>
      </c>
      <c r="B1" s="17"/>
      <c r="C1" s="18"/>
      <c r="D1" s="17"/>
      <c r="E1" s="19"/>
    </row>
    <row r="2" spans="1:59" s="5" customFormat="1" x14ac:dyDescent="0.25">
      <c r="A2" s="27" t="s">
        <v>107</v>
      </c>
    </row>
    <row r="3" spans="1:59" s="33" customFormat="1" x14ac:dyDescent="0.25">
      <c r="A3" s="6" t="s">
        <v>39</v>
      </c>
      <c r="B3" s="42" t="s">
        <v>34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 t="s">
        <v>35</v>
      </c>
      <c r="O3" s="42"/>
      <c r="P3" s="42"/>
      <c r="Q3" s="42"/>
      <c r="R3" s="42"/>
      <c r="S3" s="42"/>
      <c r="T3" s="42"/>
      <c r="U3" s="42"/>
      <c r="V3" s="42"/>
      <c r="W3" s="42"/>
      <c r="X3" s="42"/>
      <c r="Y3" s="43" t="s">
        <v>21</v>
      </c>
      <c r="Z3" s="43"/>
      <c r="AA3" s="43"/>
      <c r="AB3" s="43"/>
      <c r="AD3" s="3"/>
    </row>
    <row r="4" spans="1:59" ht="72" x14ac:dyDescent="0.25">
      <c r="A4" s="7" t="s">
        <v>38</v>
      </c>
      <c r="B4" s="8" t="s">
        <v>108</v>
      </c>
      <c r="C4" s="8" t="s">
        <v>42</v>
      </c>
      <c r="D4" s="8" t="s">
        <v>0</v>
      </c>
      <c r="E4" s="8" t="s">
        <v>44</v>
      </c>
      <c r="F4" s="8" t="s">
        <v>1</v>
      </c>
      <c r="G4" s="8" t="s">
        <v>45</v>
      </c>
      <c r="H4" s="8" t="s">
        <v>28</v>
      </c>
      <c r="I4" s="8" t="s">
        <v>3</v>
      </c>
      <c r="J4" s="8" t="s">
        <v>46</v>
      </c>
      <c r="K4" s="8" t="s">
        <v>2</v>
      </c>
      <c r="L4" s="8" t="s">
        <v>47</v>
      </c>
      <c r="M4" s="8" t="s">
        <v>48</v>
      </c>
      <c r="N4" s="8" t="s">
        <v>109</v>
      </c>
      <c r="O4" s="8" t="s">
        <v>42</v>
      </c>
      <c r="P4" s="8" t="s">
        <v>43</v>
      </c>
      <c r="Q4" s="8" t="s">
        <v>44</v>
      </c>
      <c r="R4" s="8" t="s">
        <v>1</v>
      </c>
      <c r="S4" s="8" t="s">
        <v>45</v>
      </c>
      <c r="T4" s="8" t="s">
        <v>28</v>
      </c>
      <c r="U4" s="8" t="s">
        <v>3</v>
      </c>
      <c r="V4" s="8" t="s">
        <v>46</v>
      </c>
      <c r="W4" s="8" t="s">
        <v>2</v>
      </c>
      <c r="X4" s="8" t="s">
        <v>49</v>
      </c>
      <c r="Y4" s="8" t="s">
        <v>30</v>
      </c>
      <c r="Z4" s="8" t="s">
        <v>110</v>
      </c>
      <c r="AA4" s="8" t="s">
        <v>22</v>
      </c>
      <c r="AB4" s="8" t="s">
        <v>23</v>
      </c>
      <c r="AC4" s="2"/>
      <c r="AD4" s="8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59" ht="10.15" customHeight="1" x14ac:dyDescent="0.25">
      <c r="A5" s="7" t="s">
        <v>36</v>
      </c>
      <c r="B5" s="8" t="s">
        <v>29</v>
      </c>
      <c r="C5" s="8" t="s">
        <v>4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31</v>
      </c>
      <c r="O5" s="8" t="s">
        <v>4</v>
      </c>
      <c r="P5" s="8" t="s">
        <v>5</v>
      </c>
      <c r="Q5" s="8" t="s">
        <v>7</v>
      </c>
      <c r="R5" s="8" t="s">
        <v>8</v>
      </c>
      <c r="S5" s="8" t="s">
        <v>9</v>
      </c>
      <c r="T5" s="8" t="s">
        <v>10</v>
      </c>
      <c r="U5" s="8" t="s">
        <v>11</v>
      </c>
      <c r="V5" s="8" t="s">
        <v>12</v>
      </c>
      <c r="W5" s="8" t="s">
        <v>13</v>
      </c>
      <c r="X5" s="8" t="s">
        <v>14</v>
      </c>
      <c r="Y5" s="8" t="s">
        <v>32</v>
      </c>
      <c r="Z5" s="8" t="s">
        <v>33</v>
      </c>
      <c r="AA5" s="8" t="s">
        <v>24</v>
      </c>
      <c r="AB5" s="8" t="s">
        <v>25</v>
      </c>
      <c r="AC5" s="2"/>
      <c r="AD5" s="9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59" ht="10.15" hidden="1" customHeight="1" x14ac:dyDescent="0.25">
      <c r="A6" s="7" t="s">
        <v>50</v>
      </c>
      <c r="B6" s="8" t="s">
        <v>111</v>
      </c>
      <c r="C6" s="8" t="s">
        <v>111</v>
      </c>
      <c r="D6" s="8" t="s">
        <v>111</v>
      </c>
      <c r="E6" s="8" t="s">
        <v>111</v>
      </c>
      <c r="F6" s="8" t="s">
        <v>111</v>
      </c>
      <c r="G6" s="8" t="s">
        <v>111</v>
      </c>
      <c r="H6" s="8" t="s">
        <v>111</v>
      </c>
      <c r="I6" s="8" t="s">
        <v>111</v>
      </c>
      <c r="J6" s="8" t="s">
        <v>111</v>
      </c>
      <c r="K6" s="8" t="s">
        <v>111</v>
      </c>
      <c r="L6" s="8" t="s">
        <v>111</v>
      </c>
      <c r="M6" s="8" t="s">
        <v>111</v>
      </c>
      <c r="N6" s="8" t="s">
        <v>111</v>
      </c>
      <c r="O6" s="8" t="s">
        <v>111</v>
      </c>
      <c r="P6" s="8" t="s">
        <v>111</v>
      </c>
      <c r="Q6" s="8" t="s">
        <v>111</v>
      </c>
      <c r="R6" s="8" t="s">
        <v>111</v>
      </c>
      <c r="S6" s="8" t="s">
        <v>111</v>
      </c>
      <c r="T6" s="8" t="s">
        <v>111</v>
      </c>
      <c r="U6" s="8" t="s">
        <v>111</v>
      </c>
      <c r="V6" s="8" t="s">
        <v>111</v>
      </c>
      <c r="W6" s="8" t="s">
        <v>111</v>
      </c>
      <c r="X6" s="8" t="s">
        <v>111</v>
      </c>
      <c r="Y6" s="8" t="s">
        <v>111</v>
      </c>
      <c r="Z6" s="8" t="s">
        <v>111</v>
      </c>
      <c r="AA6" s="8" t="s">
        <v>111</v>
      </c>
      <c r="AB6" s="8" t="s">
        <v>111</v>
      </c>
      <c r="AC6" s="2"/>
      <c r="AD6" s="8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59" ht="10.15" customHeight="1" x14ac:dyDescent="0.25">
      <c r="A7" s="7" t="s">
        <v>16</v>
      </c>
      <c r="B7" s="8" t="s">
        <v>17</v>
      </c>
      <c r="C7" s="8" t="s">
        <v>26</v>
      </c>
      <c r="D7" s="8" t="s">
        <v>26</v>
      </c>
      <c r="E7" s="8" t="s">
        <v>26</v>
      </c>
      <c r="F7" s="8" t="s">
        <v>26</v>
      </c>
      <c r="G7" s="8" t="s">
        <v>26</v>
      </c>
      <c r="H7" s="8" t="s">
        <v>26</v>
      </c>
      <c r="I7" s="8" t="s">
        <v>26</v>
      </c>
      <c r="J7" s="8" t="s">
        <v>26</v>
      </c>
      <c r="K7" s="8" t="s">
        <v>26</v>
      </c>
      <c r="L7" s="8" t="s">
        <v>26</v>
      </c>
      <c r="M7" s="8" t="s">
        <v>26</v>
      </c>
      <c r="N7" s="8" t="s">
        <v>26</v>
      </c>
      <c r="O7" s="8" t="s">
        <v>17</v>
      </c>
      <c r="P7" s="8" t="s">
        <v>17</v>
      </c>
      <c r="Q7" s="8" t="s">
        <v>17</v>
      </c>
      <c r="R7" s="8" t="s">
        <v>17</v>
      </c>
      <c r="S7" s="8" t="s">
        <v>17</v>
      </c>
      <c r="T7" s="8" t="s">
        <v>17</v>
      </c>
      <c r="U7" s="8" t="s">
        <v>17</v>
      </c>
      <c r="V7" s="8" t="s">
        <v>17</v>
      </c>
      <c r="W7" s="8" t="s">
        <v>17</v>
      </c>
      <c r="X7" s="8" t="s">
        <v>17</v>
      </c>
      <c r="Y7" s="8" t="s">
        <v>27</v>
      </c>
      <c r="Z7" s="8" t="s">
        <v>27</v>
      </c>
      <c r="AA7" s="8" t="s">
        <v>27</v>
      </c>
      <c r="AB7" s="8" t="s">
        <v>27</v>
      </c>
      <c r="AC7" s="2"/>
      <c r="AD7" s="8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59" ht="10.15" hidden="1" customHeight="1" x14ac:dyDescent="0.25">
      <c r="A8" s="7" t="s">
        <v>51</v>
      </c>
      <c r="B8" s="8" t="s">
        <v>52</v>
      </c>
      <c r="C8" s="8" t="s">
        <v>52</v>
      </c>
      <c r="D8" s="8" t="s">
        <v>52</v>
      </c>
      <c r="E8" s="8" t="s">
        <v>52</v>
      </c>
      <c r="F8" s="8" t="s">
        <v>52</v>
      </c>
      <c r="G8" s="8" t="s">
        <v>52</v>
      </c>
      <c r="H8" s="8" t="s">
        <v>52</v>
      </c>
      <c r="I8" s="8" t="s">
        <v>52</v>
      </c>
      <c r="J8" s="8" t="s">
        <v>52</v>
      </c>
      <c r="K8" s="8" t="s">
        <v>52</v>
      </c>
      <c r="L8" s="8" t="s">
        <v>52</v>
      </c>
      <c r="M8" s="8" t="s">
        <v>52</v>
      </c>
      <c r="N8" s="8" t="s">
        <v>52</v>
      </c>
      <c r="O8" s="8" t="s">
        <v>52</v>
      </c>
      <c r="P8" s="8" t="s">
        <v>52</v>
      </c>
      <c r="Q8" s="8" t="s">
        <v>52</v>
      </c>
      <c r="R8" s="8" t="s">
        <v>52</v>
      </c>
      <c r="S8" s="8" t="s">
        <v>52</v>
      </c>
      <c r="T8" s="8" t="s">
        <v>52</v>
      </c>
      <c r="U8" s="8" t="s">
        <v>52</v>
      </c>
      <c r="V8" s="8" t="s">
        <v>52</v>
      </c>
      <c r="W8" s="8" t="s">
        <v>52</v>
      </c>
      <c r="X8" s="8" t="s">
        <v>52</v>
      </c>
      <c r="Y8" s="8" t="s">
        <v>53</v>
      </c>
      <c r="Z8" s="8" t="s">
        <v>53</v>
      </c>
      <c r="AA8" s="8" t="s">
        <v>53</v>
      </c>
      <c r="AB8" s="8" t="s">
        <v>53</v>
      </c>
      <c r="AC8" s="2"/>
      <c r="AD8" s="8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59" ht="10.15" customHeight="1" x14ac:dyDescent="0.25">
      <c r="A9" s="7" t="s">
        <v>18</v>
      </c>
      <c r="B9" s="8" t="s">
        <v>19</v>
      </c>
      <c r="C9" s="8" t="s">
        <v>19</v>
      </c>
      <c r="D9" s="8" t="s">
        <v>19</v>
      </c>
      <c r="E9" s="8" t="s">
        <v>19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19</v>
      </c>
      <c r="K9" s="8" t="s">
        <v>19</v>
      </c>
      <c r="L9" s="8" t="s">
        <v>19</v>
      </c>
      <c r="M9" s="8" t="s">
        <v>19</v>
      </c>
      <c r="N9" s="8" t="s">
        <v>19</v>
      </c>
      <c r="O9" s="8" t="s">
        <v>19</v>
      </c>
      <c r="P9" s="8" t="s">
        <v>19</v>
      </c>
      <c r="Q9" s="8" t="s">
        <v>19</v>
      </c>
      <c r="R9" s="8" t="s">
        <v>19</v>
      </c>
      <c r="S9" s="8" t="s">
        <v>19</v>
      </c>
      <c r="T9" s="8" t="s">
        <v>19</v>
      </c>
      <c r="U9" s="8" t="s">
        <v>19</v>
      </c>
      <c r="V9" s="8" t="s">
        <v>19</v>
      </c>
      <c r="W9" s="8" t="s">
        <v>19</v>
      </c>
      <c r="X9" s="8" t="s">
        <v>19</v>
      </c>
      <c r="Y9" s="8" t="s">
        <v>19</v>
      </c>
      <c r="Z9" s="8" t="s">
        <v>19</v>
      </c>
      <c r="AA9" s="8" t="s">
        <v>19</v>
      </c>
      <c r="AB9" s="8" t="s">
        <v>19</v>
      </c>
      <c r="AC9" s="2"/>
      <c r="AD9" s="8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59" ht="10.15" hidden="1" customHeight="1" x14ac:dyDescent="0.25">
      <c r="A10" s="7" t="s">
        <v>54</v>
      </c>
      <c r="B10" s="8" t="s">
        <v>53</v>
      </c>
      <c r="C10" s="8" t="s">
        <v>53</v>
      </c>
      <c r="D10" s="8" t="s">
        <v>53</v>
      </c>
      <c r="E10" s="8" t="s">
        <v>53</v>
      </c>
      <c r="F10" s="8" t="s">
        <v>53</v>
      </c>
      <c r="G10" s="8" t="s">
        <v>53</v>
      </c>
      <c r="H10" s="8" t="s">
        <v>53</v>
      </c>
      <c r="I10" s="8" t="s">
        <v>53</v>
      </c>
      <c r="J10" s="8" t="s">
        <v>53</v>
      </c>
      <c r="K10" s="8" t="s">
        <v>53</v>
      </c>
      <c r="L10" s="8" t="s">
        <v>53</v>
      </c>
      <c r="M10" s="8" t="s">
        <v>53</v>
      </c>
      <c r="N10" s="8" t="s">
        <v>53</v>
      </c>
      <c r="O10" s="8" t="s">
        <v>53</v>
      </c>
      <c r="P10" s="8" t="s">
        <v>53</v>
      </c>
      <c r="Q10" s="8" t="s">
        <v>53</v>
      </c>
      <c r="R10" s="8" t="s">
        <v>53</v>
      </c>
      <c r="S10" s="8" t="s">
        <v>53</v>
      </c>
      <c r="T10" s="8" t="s">
        <v>53</v>
      </c>
      <c r="U10" s="8" t="s">
        <v>53</v>
      </c>
      <c r="V10" s="8" t="s">
        <v>53</v>
      </c>
      <c r="W10" s="8" t="s">
        <v>53</v>
      </c>
      <c r="X10" s="8" t="s">
        <v>53</v>
      </c>
      <c r="Y10" s="8" t="s">
        <v>53</v>
      </c>
      <c r="Z10" s="8" t="s">
        <v>53</v>
      </c>
      <c r="AA10" s="8" t="s">
        <v>53</v>
      </c>
      <c r="AB10" s="8" t="s">
        <v>53</v>
      </c>
      <c r="AC10" s="2"/>
      <c r="AD10" s="8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59" ht="10.15" hidden="1" customHeight="1" x14ac:dyDescent="0.25">
      <c r="A11" s="7" t="s">
        <v>55</v>
      </c>
      <c r="B11" s="8" t="s">
        <v>53</v>
      </c>
      <c r="C11" s="8" t="s">
        <v>53</v>
      </c>
      <c r="D11" s="8" t="s">
        <v>53</v>
      </c>
      <c r="E11" s="8" t="s">
        <v>53</v>
      </c>
      <c r="F11" s="8" t="s">
        <v>53</v>
      </c>
      <c r="G11" s="8" t="s">
        <v>53</v>
      </c>
      <c r="H11" s="8" t="s">
        <v>53</v>
      </c>
      <c r="I11" s="8" t="s">
        <v>53</v>
      </c>
      <c r="J11" s="8" t="s">
        <v>53</v>
      </c>
      <c r="K11" s="8" t="s">
        <v>53</v>
      </c>
      <c r="L11" s="8" t="s">
        <v>53</v>
      </c>
      <c r="M11" s="8" t="s">
        <v>53</v>
      </c>
      <c r="N11" s="8" t="s">
        <v>53</v>
      </c>
      <c r="O11" s="8" t="s">
        <v>53</v>
      </c>
      <c r="P11" s="8" t="s">
        <v>53</v>
      </c>
      <c r="Q11" s="8" t="s">
        <v>53</v>
      </c>
      <c r="R11" s="8" t="s">
        <v>53</v>
      </c>
      <c r="S11" s="8" t="s">
        <v>53</v>
      </c>
      <c r="T11" s="8" t="s">
        <v>53</v>
      </c>
      <c r="U11" s="8" t="s">
        <v>53</v>
      </c>
      <c r="V11" s="8" t="s">
        <v>53</v>
      </c>
      <c r="W11" s="8" t="s">
        <v>53</v>
      </c>
      <c r="X11" s="8" t="s">
        <v>53</v>
      </c>
      <c r="Y11" s="8" t="s">
        <v>53</v>
      </c>
      <c r="Z11" s="8" t="s">
        <v>53</v>
      </c>
      <c r="AA11" s="8" t="s">
        <v>53</v>
      </c>
      <c r="AB11" s="8" t="s">
        <v>53</v>
      </c>
      <c r="AC11" s="2"/>
      <c r="AD11" s="8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59" ht="48" x14ac:dyDescent="0.25">
      <c r="A12" s="7" t="s">
        <v>37</v>
      </c>
      <c r="B12" s="9" t="s">
        <v>56</v>
      </c>
      <c r="C12" s="9" t="s">
        <v>57</v>
      </c>
      <c r="D12" s="9" t="s">
        <v>58</v>
      </c>
      <c r="E12" s="9" t="s">
        <v>59</v>
      </c>
      <c r="F12" s="9" t="s">
        <v>60</v>
      </c>
      <c r="G12" s="9" t="s">
        <v>61</v>
      </c>
      <c r="H12" s="9" t="s">
        <v>62</v>
      </c>
      <c r="I12" s="9" t="s">
        <v>63</v>
      </c>
      <c r="J12" s="9" t="s">
        <v>64</v>
      </c>
      <c r="K12" s="9" t="s">
        <v>65</v>
      </c>
      <c r="L12" s="9" t="s">
        <v>66</v>
      </c>
      <c r="M12" s="9" t="s">
        <v>67</v>
      </c>
      <c r="N12" s="9" t="s">
        <v>68</v>
      </c>
      <c r="O12" s="9" t="s">
        <v>69</v>
      </c>
      <c r="P12" s="9" t="s">
        <v>70</v>
      </c>
      <c r="Q12" s="9" t="s">
        <v>71</v>
      </c>
      <c r="R12" s="9" t="s">
        <v>72</v>
      </c>
      <c r="S12" s="9" t="s">
        <v>73</v>
      </c>
      <c r="T12" s="9" t="s">
        <v>74</v>
      </c>
      <c r="U12" s="9" t="s">
        <v>75</v>
      </c>
      <c r="V12" s="9" t="s">
        <v>76</v>
      </c>
      <c r="W12" s="9" t="s">
        <v>77</v>
      </c>
      <c r="X12" s="9" t="s">
        <v>78</v>
      </c>
      <c r="Y12" s="8" t="s">
        <v>118</v>
      </c>
      <c r="Z12" s="8" t="s">
        <v>112</v>
      </c>
      <c r="AA12" s="8" t="s">
        <v>113</v>
      </c>
      <c r="AB12" s="8" t="s">
        <v>114</v>
      </c>
      <c r="AC12" s="2"/>
      <c r="AD12" s="8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59" s="5" customFormat="1" ht="10.15" customHeight="1" x14ac:dyDescent="0.25">
      <c r="A13" s="25" t="s">
        <v>20</v>
      </c>
      <c r="B13" s="1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59" ht="12" customHeight="1" x14ac:dyDescent="0.25">
      <c r="A14" s="13" t="s">
        <v>80</v>
      </c>
      <c r="B14" s="12">
        <v>2602.819892</v>
      </c>
      <c r="C14" s="12">
        <v>10.26089</v>
      </c>
      <c r="D14" s="12">
        <v>0</v>
      </c>
      <c r="E14" s="12">
        <v>350.96784100000002</v>
      </c>
      <c r="F14" s="12">
        <v>0.48985699999999999</v>
      </c>
      <c r="G14" s="12">
        <v>18.862342999999999</v>
      </c>
      <c r="H14" s="12">
        <v>0</v>
      </c>
      <c r="I14" s="12">
        <v>18.862342999999999</v>
      </c>
      <c r="J14" s="12">
        <v>51.417318000000002</v>
      </c>
      <c r="K14" s="12">
        <v>0</v>
      </c>
      <c r="L14" s="12">
        <v>16.209813</v>
      </c>
      <c r="M14" s="12">
        <v>0</v>
      </c>
      <c r="N14" s="12">
        <v>2798.6972230000001</v>
      </c>
      <c r="O14" s="12">
        <v>6.3035170000000003</v>
      </c>
      <c r="P14" s="12">
        <v>0</v>
      </c>
      <c r="Q14" s="12">
        <v>285.434076</v>
      </c>
      <c r="R14" s="12">
        <v>0</v>
      </c>
      <c r="S14" s="12">
        <v>3.0175700000000001</v>
      </c>
      <c r="T14" s="12">
        <v>0</v>
      </c>
      <c r="U14" s="12">
        <v>3.0175700000000001</v>
      </c>
      <c r="V14" s="12">
        <v>56.576802000000001</v>
      </c>
      <c r="W14" s="12">
        <v>0</v>
      </c>
      <c r="X14" s="12">
        <v>0</v>
      </c>
      <c r="Y14" s="12">
        <v>195.877331</v>
      </c>
      <c r="Z14" s="12">
        <v>115.21104800000001</v>
      </c>
      <c r="AA14" s="12">
        <v>99.001234999999994</v>
      </c>
      <c r="AB14" s="12">
        <v>99.001234999999994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</row>
    <row r="15" spans="1:59" ht="12" customHeight="1" x14ac:dyDescent="0.25">
      <c r="A15" s="13" t="s">
        <v>81</v>
      </c>
      <c r="B15" s="12">
        <v>2474.9898320000002</v>
      </c>
      <c r="C15" s="12">
        <v>8.0293500000000009</v>
      </c>
      <c r="D15" s="12">
        <v>0</v>
      </c>
      <c r="E15" s="12">
        <v>379.455018</v>
      </c>
      <c r="F15" s="12">
        <v>0.422207</v>
      </c>
      <c r="G15" s="12">
        <v>20.477723999999998</v>
      </c>
      <c r="H15" s="12">
        <v>0</v>
      </c>
      <c r="I15" s="12">
        <v>20.477723999999998</v>
      </c>
      <c r="J15" s="12">
        <v>50.869467</v>
      </c>
      <c r="K15" s="12">
        <v>0</v>
      </c>
      <c r="L15" s="12">
        <v>58.786518000000001</v>
      </c>
      <c r="M15" s="12">
        <v>0</v>
      </c>
      <c r="N15" s="12">
        <v>2791.833768</v>
      </c>
      <c r="O15" s="12">
        <v>6.774051</v>
      </c>
      <c r="P15" s="12">
        <v>0</v>
      </c>
      <c r="Q15" s="12">
        <v>328.733273</v>
      </c>
      <c r="R15" s="12">
        <v>0</v>
      </c>
      <c r="S15" s="12">
        <v>3.4677199999999999</v>
      </c>
      <c r="T15" s="12">
        <v>0</v>
      </c>
      <c r="U15" s="12">
        <v>3.4677199999999999</v>
      </c>
      <c r="V15" s="12">
        <v>55.000424000000002</v>
      </c>
      <c r="W15" s="12">
        <v>0</v>
      </c>
      <c r="X15" s="12">
        <v>0</v>
      </c>
      <c r="Y15" s="12">
        <v>316.84393599999999</v>
      </c>
      <c r="Z15" s="12">
        <v>251.56563700000001</v>
      </c>
      <c r="AA15" s="12">
        <v>192.77911900000001</v>
      </c>
      <c r="AB15" s="12">
        <v>192.77911900000001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 spans="1:59" ht="12" customHeight="1" x14ac:dyDescent="0.25">
      <c r="A16" s="13" t="s">
        <v>82</v>
      </c>
      <c r="B16" s="12">
        <v>2546.106331</v>
      </c>
      <c r="C16" s="12">
        <v>5.460051</v>
      </c>
      <c r="D16" s="12">
        <v>0</v>
      </c>
      <c r="E16" s="12">
        <v>455.42028099999999</v>
      </c>
      <c r="F16" s="12">
        <v>0.53356999999999999</v>
      </c>
      <c r="G16" s="12">
        <v>22.231448</v>
      </c>
      <c r="H16" s="12">
        <v>0</v>
      </c>
      <c r="I16" s="12">
        <v>22.231448</v>
      </c>
      <c r="J16" s="12">
        <v>58.409733000000003</v>
      </c>
      <c r="K16" s="12">
        <v>0</v>
      </c>
      <c r="L16" s="12">
        <v>27.614284000000001</v>
      </c>
      <c r="M16" s="12">
        <v>0</v>
      </c>
      <c r="N16" s="12">
        <v>2753.7121350000002</v>
      </c>
      <c r="O16" s="12">
        <v>7.4220819999999996</v>
      </c>
      <c r="P16" s="12">
        <v>0</v>
      </c>
      <c r="Q16" s="12">
        <v>393.30335500000001</v>
      </c>
      <c r="R16" s="12">
        <v>0</v>
      </c>
      <c r="S16" s="12">
        <v>3.9850409999999998</v>
      </c>
      <c r="T16" s="12">
        <v>0</v>
      </c>
      <c r="U16" s="12">
        <v>3.9850409999999998</v>
      </c>
      <c r="V16" s="12">
        <v>63.759785000000001</v>
      </c>
      <c r="W16" s="12">
        <v>0</v>
      </c>
      <c r="X16" s="12">
        <v>18.32751</v>
      </c>
      <c r="Y16" s="12">
        <v>207.60580400000001</v>
      </c>
      <c r="Z16" s="12">
        <v>134.020984</v>
      </c>
      <c r="AA16" s="12">
        <v>124.73421</v>
      </c>
      <c r="AB16" s="12">
        <v>124.73421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</row>
    <row r="17" spans="1:59" ht="12" customHeight="1" x14ac:dyDescent="0.25">
      <c r="A17" s="13" t="s">
        <v>83</v>
      </c>
      <c r="B17" s="12">
        <v>2732.7314820000001</v>
      </c>
      <c r="C17" s="12">
        <v>10.204985000000001</v>
      </c>
      <c r="D17" s="12">
        <v>0</v>
      </c>
      <c r="E17" s="12">
        <v>592.96318399999996</v>
      </c>
      <c r="F17" s="12">
        <v>0.51431499999999997</v>
      </c>
      <c r="G17" s="12">
        <v>24.135361</v>
      </c>
      <c r="H17" s="12">
        <v>0</v>
      </c>
      <c r="I17" s="12">
        <v>24.135361</v>
      </c>
      <c r="J17" s="12">
        <v>69.137066000000004</v>
      </c>
      <c r="K17" s="12">
        <v>0</v>
      </c>
      <c r="L17" s="12">
        <v>27.309446000000001</v>
      </c>
      <c r="M17" s="12">
        <v>0</v>
      </c>
      <c r="N17" s="12">
        <v>2965.8859849999999</v>
      </c>
      <c r="O17" s="12">
        <v>5.5285339999999996</v>
      </c>
      <c r="P17" s="12">
        <v>0</v>
      </c>
      <c r="Q17" s="12">
        <v>599.09085600000003</v>
      </c>
      <c r="R17" s="12">
        <v>0</v>
      </c>
      <c r="S17" s="12">
        <v>4.5795579999999996</v>
      </c>
      <c r="T17" s="12">
        <v>0</v>
      </c>
      <c r="U17" s="12">
        <v>4.5795579999999996</v>
      </c>
      <c r="V17" s="12">
        <v>75.470839999999995</v>
      </c>
      <c r="W17" s="12">
        <v>0</v>
      </c>
      <c r="X17" s="12">
        <v>0</v>
      </c>
      <c r="Y17" s="12">
        <v>233.15450300000001</v>
      </c>
      <c r="Z17" s="12">
        <v>220.869381</v>
      </c>
      <c r="AA17" s="12">
        <v>193.559935</v>
      </c>
      <c r="AB17" s="12">
        <v>193.559935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</row>
    <row r="18" spans="1:59" ht="12" customHeight="1" x14ac:dyDescent="0.25">
      <c r="A18" s="13" t="s">
        <v>84</v>
      </c>
      <c r="B18" s="12">
        <v>3067.0531780000001</v>
      </c>
      <c r="C18" s="12">
        <v>14.919637</v>
      </c>
      <c r="D18" s="12">
        <v>0</v>
      </c>
      <c r="E18" s="12">
        <v>1291.8698079999999</v>
      </c>
      <c r="F18" s="12">
        <v>0.62503399999999998</v>
      </c>
      <c r="G18" s="12">
        <v>26.202325999999999</v>
      </c>
      <c r="H18" s="12">
        <v>0</v>
      </c>
      <c r="I18" s="12">
        <v>26.202325999999999</v>
      </c>
      <c r="J18" s="12">
        <v>92.229029999999995</v>
      </c>
      <c r="K18" s="12">
        <v>0</v>
      </c>
      <c r="L18" s="12">
        <v>44.093997000000002</v>
      </c>
      <c r="M18" s="12">
        <v>0</v>
      </c>
      <c r="N18" s="12">
        <v>3243.5820979999999</v>
      </c>
      <c r="O18" s="12">
        <v>7.879105</v>
      </c>
      <c r="P18" s="12">
        <v>0</v>
      </c>
      <c r="Q18" s="12">
        <v>1207.29801</v>
      </c>
      <c r="R18" s="12">
        <v>0</v>
      </c>
      <c r="S18" s="12">
        <v>5.2627899999999999</v>
      </c>
      <c r="T18" s="12">
        <v>0</v>
      </c>
      <c r="U18" s="12">
        <v>5.2627899999999999</v>
      </c>
      <c r="V18" s="12">
        <v>101.87996800000001</v>
      </c>
      <c r="W18" s="12">
        <v>0</v>
      </c>
      <c r="X18" s="12">
        <v>0</v>
      </c>
      <c r="Y18" s="12">
        <v>176.52892</v>
      </c>
      <c r="Z18" s="12">
        <v>73.002958000000007</v>
      </c>
      <c r="AA18" s="12">
        <v>28.908961000000001</v>
      </c>
      <c r="AB18" s="12">
        <v>28.908961000000001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</row>
    <row r="19" spans="1:59" ht="12" customHeight="1" x14ac:dyDescent="0.25">
      <c r="A19" s="13" t="s">
        <v>85</v>
      </c>
      <c r="B19" s="12">
        <v>3719.117941</v>
      </c>
      <c r="C19" s="12">
        <v>16.524574999999999</v>
      </c>
      <c r="D19" s="12">
        <v>0</v>
      </c>
      <c r="E19" s="12">
        <v>1072.3684229999999</v>
      </c>
      <c r="F19" s="12">
        <v>0.71172599999999997</v>
      </c>
      <c r="G19" s="12">
        <v>28.446307999999998</v>
      </c>
      <c r="H19" s="12">
        <v>0</v>
      </c>
      <c r="I19" s="12">
        <v>28.446307999999998</v>
      </c>
      <c r="J19" s="12">
        <v>87.438129000000004</v>
      </c>
      <c r="K19" s="12">
        <v>0</v>
      </c>
      <c r="L19" s="12">
        <v>41.750624000000002</v>
      </c>
      <c r="M19" s="12">
        <v>0</v>
      </c>
      <c r="N19" s="12">
        <v>4092.5066139999999</v>
      </c>
      <c r="O19" s="12">
        <v>7.4435120000000001</v>
      </c>
      <c r="P19" s="12">
        <v>0</v>
      </c>
      <c r="Q19" s="12">
        <v>1192.687077</v>
      </c>
      <c r="R19" s="12">
        <v>0</v>
      </c>
      <c r="S19" s="12">
        <v>6.0479760000000002</v>
      </c>
      <c r="T19" s="12">
        <v>0</v>
      </c>
      <c r="U19" s="12">
        <v>6.0479760000000002</v>
      </c>
      <c r="V19" s="12">
        <v>96.164270000000002</v>
      </c>
      <c r="W19" s="12">
        <v>0</v>
      </c>
      <c r="X19" s="12">
        <v>4.8917000000000002E-2</v>
      </c>
      <c r="Y19" s="12">
        <v>373.38867299999998</v>
      </c>
      <c r="Z19" s="12">
        <v>470.242346</v>
      </c>
      <c r="AA19" s="12">
        <v>428.540639</v>
      </c>
      <c r="AB19" s="12">
        <v>428.540639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</row>
    <row r="20" spans="1:59" ht="12" customHeight="1" x14ac:dyDescent="0.25">
      <c r="A20" s="13" t="s">
        <v>86</v>
      </c>
      <c r="B20" s="12">
        <v>3348.2485320000001</v>
      </c>
      <c r="C20" s="12">
        <v>12.990914999999999</v>
      </c>
      <c r="D20" s="12">
        <v>0</v>
      </c>
      <c r="E20" s="12">
        <v>1032.153646</v>
      </c>
      <c r="F20" s="12">
        <v>0.493535</v>
      </c>
      <c r="G20" s="12">
        <v>30.822268999999999</v>
      </c>
      <c r="H20" s="12">
        <v>0</v>
      </c>
      <c r="I20" s="12">
        <v>30.822268999999999</v>
      </c>
      <c r="J20" s="12">
        <v>88.501441</v>
      </c>
      <c r="K20" s="12">
        <v>0</v>
      </c>
      <c r="L20" s="12">
        <v>13.484524</v>
      </c>
      <c r="M20" s="12">
        <v>0</v>
      </c>
      <c r="N20" s="12">
        <v>3536.3936220000001</v>
      </c>
      <c r="O20" s="12">
        <v>7.2550650000000001</v>
      </c>
      <c r="P20" s="12">
        <v>0</v>
      </c>
      <c r="Q20" s="12">
        <v>971.106131</v>
      </c>
      <c r="R20" s="12">
        <v>0</v>
      </c>
      <c r="S20" s="12">
        <v>10.725337</v>
      </c>
      <c r="T20" s="12">
        <v>0</v>
      </c>
      <c r="U20" s="12">
        <v>10.725337</v>
      </c>
      <c r="V20" s="12">
        <v>110.253067</v>
      </c>
      <c r="W20" s="12">
        <v>0</v>
      </c>
      <c r="X20" s="12">
        <v>0</v>
      </c>
      <c r="Y20" s="12">
        <v>188.14509000000001</v>
      </c>
      <c r="Z20" s="12">
        <v>122.522885</v>
      </c>
      <c r="AA20" s="12">
        <v>109.03836</v>
      </c>
      <c r="AB20" s="12">
        <v>109.03836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</row>
    <row r="21" spans="1:59" ht="12" customHeight="1" x14ac:dyDescent="0.25">
      <c r="A21" s="13" t="s">
        <v>87</v>
      </c>
      <c r="B21" s="12">
        <v>3713.2720300000001</v>
      </c>
      <c r="C21" s="12">
        <v>21.136734000000001</v>
      </c>
      <c r="D21" s="12">
        <v>0</v>
      </c>
      <c r="E21" s="12">
        <v>1010.679314</v>
      </c>
      <c r="F21" s="12">
        <v>0.83081300000000002</v>
      </c>
      <c r="G21" s="12">
        <v>34.167248999999998</v>
      </c>
      <c r="H21" s="12">
        <v>0</v>
      </c>
      <c r="I21" s="12">
        <v>34.167248999999998</v>
      </c>
      <c r="J21" s="12">
        <v>100.232793</v>
      </c>
      <c r="K21" s="12">
        <v>0</v>
      </c>
      <c r="L21" s="12">
        <v>7.7672210000000002</v>
      </c>
      <c r="M21" s="12">
        <v>0</v>
      </c>
      <c r="N21" s="12">
        <v>3600.2525909999999</v>
      </c>
      <c r="O21" s="12">
        <v>8.1900750000000002</v>
      </c>
      <c r="P21" s="12">
        <v>0</v>
      </c>
      <c r="Q21" s="12">
        <v>948.37145099999998</v>
      </c>
      <c r="R21" s="12">
        <v>0</v>
      </c>
      <c r="S21" s="12">
        <v>11.065462</v>
      </c>
      <c r="T21" s="12">
        <v>0</v>
      </c>
      <c r="U21" s="12">
        <v>11.065462</v>
      </c>
      <c r="V21" s="12">
        <v>125.881398</v>
      </c>
      <c r="W21" s="12">
        <v>0</v>
      </c>
      <c r="X21" s="12">
        <v>1.6306000000000001E-2</v>
      </c>
      <c r="Y21" s="12">
        <v>-113.01943900000001</v>
      </c>
      <c r="Z21" s="12">
        <v>-186.55795599999999</v>
      </c>
      <c r="AA21" s="12">
        <v>-194.30887100000001</v>
      </c>
      <c r="AB21" s="12">
        <v>-194.30887100000001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</row>
    <row r="22" spans="1:59" ht="12" customHeight="1" x14ac:dyDescent="0.25">
      <c r="A22" s="13" t="s">
        <v>88</v>
      </c>
      <c r="B22" s="12">
        <v>3592.597663</v>
      </c>
      <c r="C22" s="12">
        <v>22.084789000000001</v>
      </c>
      <c r="D22" s="12">
        <v>0</v>
      </c>
      <c r="E22" s="12">
        <v>944.19220299999995</v>
      </c>
      <c r="F22" s="12">
        <v>1.233868</v>
      </c>
      <c r="G22" s="12">
        <v>36.412765</v>
      </c>
      <c r="H22" s="12">
        <v>0</v>
      </c>
      <c r="I22" s="12">
        <v>36.412765</v>
      </c>
      <c r="J22" s="12">
        <v>112.633234</v>
      </c>
      <c r="K22" s="12">
        <v>0</v>
      </c>
      <c r="L22" s="12">
        <v>17.120227</v>
      </c>
      <c r="M22" s="12">
        <v>0</v>
      </c>
      <c r="N22" s="12">
        <v>3766.9343039999999</v>
      </c>
      <c r="O22" s="12">
        <v>8.9610979999999998</v>
      </c>
      <c r="P22" s="12">
        <v>0</v>
      </c>
      <c r="Q22" s="12">
        <v>932.50873300000001</v>
      </c>
      <c r="R22" s="12">
        <v>0</v>
      </c>
      <c r="S22" s="12">
        <v>10.270206999999999</v>
      </c>
      <c r="T22" s="12">
        <v>0</v>
      </c>
      <c r="U22" s="12">
        <v>10.270206999999999</v>
      </c>
      <c r="V22" s="12">
        <v>146.91556199999999</v>
      </c>
      <c r="W22" s="12">
        <v>0</v>
      </c>
      <c r="X22" s="12">
        <v>0</v>
      </c>
      <c r="Y22" s="12">
        <v>174.33664099999999</v>
      </c>
      <c r="Z22" s="12">
        <v>156.435382</v>
      </c>
      <c r="AA22" s="12">
        <v>139.315156</v>
      </c>
      <c r="AB22" s="12">
        <v>139.315156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</row>
    <row r="23" spans="1:59" ht="12" customHeight="1" x14ac:dyDescent="0.25">
      <c r="A23" s="13" t="s">
        <v>89</v>
      </c>
      <c r="B23" s="12">
        <v>3680.3027430000002</v>
      </c>
      <c r="C23" s="12">
        <v>26.208500000000001</v>
      </c>
      <c r="D23" s="12">
        <v>1.359334</v>
      </c>
      <c r="E23" s="12">
        <v>1179.150662</v>
      </c>
      <c r="F23" s="12">
        <v>1.2006509999999999</v>
      </c>
      <c r="G23" s="12">
        <v>38.348438000000002</v>
      </c>
      <c r="H23" s="12">
        <v>0.10948099999999999</v>
      </c>
      <c r="I23" s="12">
        <v>38.238956999999999</v>
      </c>
      <c r="J23" s="12">
        <v>99.283064999999993</v>
      </c>
      <c r="K23" s="12">
        <v>0</v>
      </c>
      <c r="L23" s="12">
        <v>67.511972999999998</v>
      </c>
      <c r="M23" s="12">
        <v>-0.4335</v>
      </c>
      <c r="N23" s="12">
        <v>3959.400588</v>
      </c>
      <c r="O23" s="12">
        <v>12.721424000000001</v>
      </c>
      <c r="P23" s="12">
        <v>12.176254</v>
      </c>
      <c r="Q23" s="12">
        <v>1155.926729</v>
      </c>
      <c r="R23" s="12">
        <v>0</v>
      </c>
      <c r="S23" s="12">
        <v>12.841835</v>
      </c>
      <c r="T23" s="12">
        <v>2.091777</v>
      </c>
      <c r="U23" s="12">
        <v>10.750057999999999</v>
      </c>
      <c r="V23" s="12">
        <v>138.144161</v>
      </c>
      <c r="W23" s="12">
        <v>0</v>
      </c>
      <c r="X23" s="12">
        <v>0.12578400000000001</v>
      </c>
      <c r="Y23" s="12">
        <v>279.09784500000001</v>
      </c>
      <c r="Z23" s="12">
        <v>265.35759899999999</v>
      </c>
      <c r="AA23" s="12">
        <v>197.97140999999999</v>
      </c>
      <c r="AB23" s="12">
        <v>198.40491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</row>
    <row r="24" spans="1:59" ht="12" customHeight="1" x14ac:dyDescent="0.25">
      <c r="A24" s="13" t="s">
        <v>90</v>
      </c>
      <c r="B24" s="12">
        <v>3815.7799829999999</v>
      </c>
      <c r="C24" s="12">
        <v>26.750900000000001</v>
      </c>
      <c r="D24" s="12">
        <v>4.371569</v>
      </c>
      <c r="E24" s="12">
        <v>2470.2759129999999</v>
      </c>
      <c r="F24" s="12">
        <v>1.9689430000000001</v>
      </c>
      <c r="G24" s="12">
        <v>41.625909999999998</v>
      </c>
      <c r="H24" s="12">
        <v>0.12578600000000001</v>
      </c>
      <c r="I24" s="12">
        <v>41.500124</v>
      </c>
      <c r="J24" s="12">
        <v>93.350633999999999</v>
      </c>
      <c r="K24" s="12">
        <v>0</v>
      </c>
      <c r="L24" s="12">
        <v>155.39773</v>
      </c>
      <c r="M24" s="12">
        <v>-0.59099999999999997</v>
      </c>
      <c r="N24" s="12">
        <v>4283.6750480000001</v>
      </c>
      <c r="O24" s="12">
        <v>17.516684999999999</v>
      </c>
      <c r="P24" s="12">
        <v>15.733656</v>
      </c>
      <c r="Q24" s="12">
        <v>2690.3539510000001</v>
      </c>
      <c r="R24" s="12">
        <v>0</v>
      </c>
      <c r="S24" s="12">
        <v>17.477293</v>
      </c>
      <c r="T24" s="12">
        <v>6.729565</v>
      </c>
      <c r="U24" s="12">
        <v>10.747729</v>
      </c>
      <c r="V24" s="12">
        <v>161.851079</v>
      </c>
      <c r="W24" s="12">
        <v>0</v>
      </c>
      <c r="X24" s="12">
        <v>7.6287099999999999</v>
      </c>
      <c r="Y24" s="12">
        <v>467.89506499999999</v>
      </c>
      <c r="Z24" s="12">
        <v>732.48386100000005</v>
      </c>
      <c r="AA24" s="12">
        <v>584.71483999999998</v>
      </c>
      <c r="AB24" s="12">
        <v>585.30583999999999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</row>
    <row r="25" spans="1:59" ht="12" customHeight="1" x14ac:dyDescent="0.25">
      <c r="A25" s="13" t="s">
        <v>91</v>
      </c>
      <c r="B25" s="12">
        <v>4798.3531940000003</v>
      </c>
      <c r="C25" s="12">
        <v>28.081900000000001</v>
      </c>
      <c r="D25" s="12">
        <v>5.4795670000000003</v>
      </c>
      <c r="E25" s="12">
        <v>4419.7094610000004</v>
      </c>
      <c r="F25" s="12">
        <v>1.301194</v>
      </c>
      <c r="G25" s="12">
        <v>41.609608000000001</v>
      </c>
      <c r="H25" s="12">
        <v>5.5905000000000003E-2</v>
      </c>
      <c r="I25" s="12">
        <v>41.553702999999999</v>
      </c>
      <c r="J25" s="12">
        <v>100.377438</v>
      </c>
      <c r="K25" s="12">
        <v>0</v>
      </c>
      <c r="L25" s="12">
        <v>147.74406300000001</v>
      </c>
      <c r="M25" s="12">
        <v>13.096</v>
      </c>
      <c r="N25" s="12">
        <v>5017.6448099999998</v>
      </c>
      <c r="O25" s="12">
        <v>30.942094999999998</v>
      </c>
      <c r="P25" s="12">
        <v>16.521597</v>
      </c>
      <c r="Q25" s="12">
        <v>4605.9025380000003</v>
      </c>
      <c r="R25" s="12">
        <v>0</v>
      </c>
      <c r="S25" s="12">
        <v>12.806895000000001</v>
      </c>
      <c r="T25" s="12">
        <v>3.321685</v>
      </c>
      <c r="U25" s="12">
        <v>9.4852089999999993</v>
      </c>
      <c r="V25" s="12">
        <v>165.02858800000001</v>
      </c>
      <c r="W25" s="12">
        <v>0</v>
      </c>
      <c r="X25" s="12">
        <v>1.9915799999999999</v>
      </c>
      <c r="Y25" s="12">
        <v>219.291616</v>
      </c>
      <c r="Z25" s="12">
        <v>453.93416000000002</v>
      </c>
      <c r="AA25" s="12">
        <v>308.18167699999998</v>
      </c>
      <c r="AB25" s="12">
        <v>295.08567699999998</v>
      </c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</row>
    <row r="26" spans="1:59" ht="12" customHeight="1" x14ac:dyDescent="0.25">
      <c r="A26" s="13" t="s">
        <v>92</v>
      </c>
      <c r="B26" s="12">
        <v>5249.6843600000002</v>
      </c>
      <c r="C26" s="12">
        <v>35.988700000000001</v>
      </c>
      <c r="D26" s="12">
        <v>7.9264619999999999</v>
      </c>
      <c r="E26" s="12">
        <v>8304.0927040000006</v>
      </c>
      <c r="F26" s="12">
        <v>0.88746400000000003</v>
      </c>
      <c r="G26" s="12">
        <v>43.692028000000001</v>
      </c>
      <c r="H26" s="12">
        <v>1.728391</v>
      </c>
      <c r="I26" s="12">
        <v>41.963636999999999</v>
      </c>
      <c r="J26" s="12">
        <v>110.313698</v>
      </c>
      <c r="K26" s="12">
        <v>0</v>
      </c>
      <c r="L26" s="12">
        <v>50.438913999999997</v>
      </c>
      <c r="M26" s="12">
        <v>5.8967999999999998</v>
      </c>
      <c r="N26" s="12">
        <v>5430.2149360000003</v>
      </c>
      <c r="O26" s="12">
        <v>32.489179</v>
      </c>
      <c r="P26" s="12">
        <v>15.074906</v>
      </c>
      <c r="Q26" s="12">
        <v>8449.4207960000003</v>
      </c>
      <c r="R26" s="12">
        <v>0</v>
      </c>
      <c r="S26" s="12">
        <v>16.722764999999999</v>
      </c>
      <c r="T26" s="12">
        <v>5.8748050000000003</v>
      </c>
      <c r="U26" s="12">
        <v>10.84796</v>
      </c>
      <c r="V26" s="12">
        <v>177.94931199999999</v>
      </c>
      <c r="W26" s="12">
        <v>0</v>
      </c>
      <c r="X26" s="12">
        <v>2.6587800000000001</v>
      </c>
      <c r="Y26" s="12">
        <v>180.530576</v>
      </c>
      <c r="Z26" s="12">
        <v>369.28647999999998</v>
      </c>
      <c r="AA26" s="12">
        <v>321.50634600000001</v>
      </c>
      <c r="AB26" s="12">
        <v>315.60954600000002</v>
      </c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</row>
    <row r="27" spans="1:59" ht="12" customHeight="1" x14ac:dyDescent="0.25">
      <c r="A27" s="13" t="s">
        <v>93</v>
      </c>
      <c r="B27" s="12">
        <v>5704.6970309999997</v>
      </c>
      <c r="C27" s="12">
        <v>36.276600000000002</v>
      </c>
      <c r="D27" s="12">
        <v>5.5494589999999997</v>
      </c>
      <c r="E27" s="12">
        <v>10116.771285999999</v>
      </c>
      <c r="F27" s="12">
        <v>0.94429200000000002</v>
      </c>
      <c r="G27" s="12">
        <v>44.807099999999998</v>
      </c>
      <c r="H27" s="12">
        <v>1.0810999999999999</v>
      </c>
      <c r="I27" s="12">
        <v>43.725999999999999</v>
      </c>
      <c r="J27" s="12">
        <v>109.36523099999999</v>
      </c>
      <c r="K27" s="12">
        <v>0</v>
      </c>
      <c r="L27" s="12">
        <v>32.058042</v>
      </c>
      <c r="M27" s="12">
        <v>-8.2864000000000004</v>
      </c>
      <c r="N27" s="12">
        <v>5879.6137829999998</v>
      </c>
      <c r="O27" s="12">
        <v>32.525359000000002</v>
      </c>
      <c r="P27" s="12">
        <v>15.143216000000001</v>
      </c>
      <c r="Q27" s="12">
        <v>10267.572934</v>
      </c>
      <c r="R27" s="12">
        <v>0</v>
      </c>
      <c r="S27" s="12">
        <v>12.8079</v>
      </c>
      <c r="T27" s="12">
        <v>2.544</v>
      </c>
      <c r="U27" s="12">
        <v>10.2639</v>
      </c>
      <c r="V27" s="12">
        <v>179.76411400000001</v>
      </c>
      <c r="W27" s="12">
        <v>0</v>
      </c>
      <c r="X27" s="12">
        <v>0.62798399999999999</v>
      </c>
      <c r="Y27" s="12">
        <v>174.916752</v>
      </c>
      <c r="Z27" s="12">
        <v>369.01630699999998</v>
      </c>
      <c r="AA27" s="12">
        <v>337.58624900000001</v>
      </c>
      <c r="AB27" s="12">
        <v>345.87264900000002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ht="12" customHeight="1" x14ac:dyDescent="0.25">
      <c r="A28" s="13" t="s">
        <v>94</v>
      </c>
      <c r="B28" s="12">
        <v>5095.060187</v>
      </c>
      <c r="C28" s="12">
        <v>37.843600000000002</v>
      </c>
      <c r="D28" s="12">
        <v>9.6230919999999998</v>
      </c>
      <c r="E28" s="12">
        <v>7726.8439349999999</v>
      </c>
      <c r="F28" s="12">
        <v>1.039099</v>
      </c>
      <c r="G28" s="12">
        <v>44.812100000000001</v>
      </c>
      <c r="H28" s="12">
        <v>1.0810999999999999</v>
      </c>
      <c r="I28" s="12">
        <v>43.731000000000002</v>
      </c>
      <c r="J28" s="12">
        <v>119.749</v>
      </c>
      <c r="K28" s="12">
        <v>0</v>
      </c>
      <c r="L28" s="12">
        <v>67.315612000000002</v>
      </c>
      <c r="M28" s="12">
        <v>4.2439999999999998</v>
      </c>
      <c r="N28" s="12">
        <v>5188.8147120000003</v>
      </c>
      <c r="O28" s="12">
        <v>30.792418000000001</v>
      </c>
      <c r="P28" s="12">
        <v>11.685104000000001</v>
      </c>
      <c r="Q28" s="12">
        <v>8153.5348370000002</v>
      </c>
      <c r="R28" s="12">
        <v>0</v>
      </c>
      <c r="S28" s="12">
        <v>12.8079</v>
      </c>
      <c r="T28" s="12">
        <v>2.544</v>
      </c>
      <c r="U28" s="12">
        <v>10.2639</v>
      </c>
      <c r="V28" s="12">
        <v>190.73049399999999</v>
      </c>
      <c r="W28" s="12">
        <v>0</v>
      </c>
      <c r="X28" s="12">
        <v>2.1020159999999999</v>
      </c>
      <c r="Y28" s="12">
        <v>93.754525000000001</v>
      </c>
      <c r="Z28" s="12">
        <v>553.394452</v>
      </c>
      <c r="AA28" s="12">
        <v>488.180857</v>
      </c>
      <c r="AB28" s="12">
        <v>483.93685699999997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</row>
    <row r="29" spans="1:59" ht="12" customHeight="1" x14ac:dyDescent="0.25">
      <c r="A29" s="13" t="s">
        <v>95</v>
      </c>
      <c r="B29" s="12">
        <v>6149.9918040000002</v>
      </c>
      <c r="C29" s="12">
        <v>27.1874</v>
      </c>
      <c r="D29" s="12">
        <v>7.2198320000000002</v>
      </c>
      <c r="E29" s="12">
        <v>6663.5149060000003</v>
      </c>
      <c r="F29" s="12">
        <v>1.1677470000000001</v>
      </c>
      <c r="G29" s="12">
        <v>43.728000000000002</v>
      </c>
      <c r="H29" s="12">
        <v>0</v>
      </c>
      <c r="I29" s="12">
        <v>43.728000000000002</v>
      </c>
      <c r="J29" s="12">
        <v>119.46056</v>
      </c>
      <c r="K29" s="12">
        <v>0</v>
      </c>
      <c r="L29" s="12">
        <v>137.97633200000001</v>
      </c>
      <c r="M29" s="12">
        <v>11.9771</v>
      </c>
      <c r="N29" s="12">
        <v>6080.3220099999999</v>
      </c>
      <c r="O29" s="12">
        <v>29.023342</v>
      </c>
      <c r="P29" s="12">
        <v>11.574795</v>
      </c>
      <c r="Q29" s="12">
        <v>7060.557127</v>
      </c>
      <c r="R29" s="12">
        <v>0</v>
      </c>
      <c r="S29" s="12">
        <v>14.915800000000001</v>
      </c>
      <c r="T29" s="12">
        <v>1.266</v>
      </c>
      <c r="U29" s="12">
        <v>13.649800000000001</v>
      </c>
      <c r="V29" s="12">
        <v>192.41419999999999</v>
      </c>
      <c r="W29" s="12">
        <v>0</v>
      </c>
      <c r="X29" s="12">
        <v>19.512188999999999</v>
      </c>
      <c r="Y29" s="12">
        <v>-69.669793999999996</v>
      </c>
      <c r="Z29" s="12">
        <v>376.53702500000003</v>
      </c>
      <c r="AA29" s="12">
        <v>258.07288199999999</v>
      </c>
      <c r="AB29" s="12">
        <v>246.09578200000001</v>
      </c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ht="12" customHeight="1" x14ac:dyDescent="0.25">
      <c r="A30" s="13" t="s">
        <v>96</v>
      </c>
      <c r="B30" s="12">
        <v>6852.8568459999997</v>
      </c>
      <c r="C30" s="12">
        <v>26.6463</v>
      </c>
      <c r="D30" s="12">
        <v>6.559145</v>
      </c>
      <c r="E30" s="12">
        <v>10178.460352</v>
      </c>
      <c r="F30" s="12">
        <v>0.95299299999999998</v>
      </c>
      <c r="G30" s="12">
        <v>43.728000000000002</v>
      </c>
      <c r="H30" s="12">
        <v>0</v>
      </c>
      <c r="I30" s="12">
        <v>43.728000000000002</v>
      </c>
      <c r="J30" s="12">
        <v>125.957218</v>
      </c>
      <c r="K30" s="12">
        <v>0</v>
      </c>
      <c r="L30" s="12">
        <v>113.799147</v>
      </c>
      <c r="M30" s="12">
        <v>8.6235999999999997</v>
      </c>
      <c r="N30" s="12">
        <v>6652.0698599999996</v>
      </c>
      <c r="O30" s="12">
        <v>23.576166000000001</v>
      </c>
      <c r="P30" s="12">
        <v>11.465685000000001</v>
      </c>
      <c r="Q30" s="12">
        <v>10466.223873000001</v>
      </c>
      <c r="R30" s="12">
        <v>0</v>
      </c>
      <c r="S30" s="12">
        <v>15.649594</v>
      </c>
      <c r="T30" s="12">
        <v>1.9589939999999999</v>
      </c>
      <c r="U30" s="12">
        <v>13.6906</v>
      </c>
      <c r="V30" s="12">
        <v>197.03585899999999</v>
      </c>
      <c r="W30" s="12">
        <v>0</v>
      </c>
      <c r="X30" s="12">
        <v>15.346596</v>
      </c>
      <c r="Y30" s="12">
        <v>-200.78698600000001</v>
      </c>
      <c r="Z30" s="12">
        <v>130.86018200000001</v>
      </c>
      <c r="AA30" s="12">
        <v>32.407631000000002</v>
      </c>
      <c r="AB30" s="12">
        <v>23.784030999999999</v>
      </c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</row>
    <row r="31" spans="1:59" ht="12" customHeight="1" x14ac:dyDescent="0.25">
      <c r="A31" s="13" t="s">
        <v>97</v>
      </c>
      <c r="B31" s="12">
        <v>7539.2355950000001</v>
      </c>
      <c r="C31" s="12">
        <v>24.8019</v>
      </c>
      <c r="D31" s="12">
        <v>8.731439</v>
      </c>
      <c r="E31" s="12">
        <v>10174.569169</v>
      </c>
      <c r="F31" s="12">
        <v>0.56437499999999996</v>
      </c>
      <c r="G31" s="12">
        <v>43.962414000000003</v>
      </c>
      <c r="H31" s="12">
        <v>0.23441400000000001</v>
      </c>
      <c r="I31" s="12">
        <v>43.728000000000002</v>
      </c>
      <c r="J31" s="12">
        <v>185.94005200000001</v>
      </c>
      <c r="K31" s="12">
        <v>0</v>
      </c>
      <c r="L31" s="12">
        <v>147.68050099999999</v>
      </c>
      <c r="M31" s="12">
        <v>-7.7119</v>
      </c>
      <c r="N31" s="12">
        <v>7360.8937059999998</v>
      </c>
      <c r="O31" s="12">
        <v>53.656362000000001</v>
      </c>
      <c r="P31" s="12">
        <v>16.333003000000001</v>
      </c>
      <c r="Q31" s="12">
        <v>10500.283615</v>
      </c>
      <c r="R31" s="12">
        <v>0</v>
      </c>
      <c r="S31" s="12">
        <v>16.734390000000001</v>
      </c>
      <c r="T31" s="12">
        <v>1.9419900000000001</v>
      </c>
      <c r="U31" s="12">
        <v>14.792400000000001</v>
      </c>
      <c r="V31" s="12">
        <v>213.83205000000001</v>
      </c>
      <c r="W31" s="12">
        <v>51.744483000000002</v>
      </c>
      <c r="X31" s="12">
        <v>4.2437040000000001</v>
      </c>
      <c r="Y31" s="12">
        <v>-178.34188900000001</v>
      </c>
      <c r="Z31" s="12">
        <v>235.672664</v>
      </c>
      <c r="AA31" s="12">
        <v>92.235866999999999</v>
      </c>
      <c r="AB31" s="12">
        <v>99.947766999999999</v>
      </c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</row>
    <row r="32" spans="1:59" ht="12" customHeight="1" x14ac:dyDescent="0.25">
      <c r="A32" s="13" t="s">
        <v>98</v>
      </c>
      <c r="B32" s="12">
        <v>7939.93851</v>
      </c>
      <c r="C32" s="12">
        <v>16.043500000000002</v>
      </c>
      <c r="D32" s="12">
        <v>8.1546319999999994</v>
      </c>
      <c r="E32" s="12">
        <v>10017.313361</v>
      </c>
      <c r="F32" s="12">
        <v>1.3748880000000001</v>
      </c>
      <c r="G32" s="12">
        <v>45.145691999999997</v>
      </c>
      <c r="H32" s="12">
        <v>1.417692</v>
      </c>
      <c r="I32" s="12">
        <v>43.728000000000002</v>
      </c>
      <c r="J32" s="12">
        <v>846.62264500000003</v>
      </c>
      <c r="K32" s="12">
        <v>0</v>
      </c>
      <c r="L32" s="12">
        <v>153.15088</v>
      </c>
      <c r="M32" s="12">
        <v>8.3750420000000005</v>
      </c>
      <c r="N32" s="12">
        <v>7297.1481299999996</v>
      </c>
      <c r="O32" s="12">
        <v>51.738518999999997</v>
      </c>
      <c r="P32" s="12">
        <v>12.353052999999999</v>
      </c>
      <c r="Q32" s="12">
        <v>10588.803588999999</v>
      </c>
      <c r="R32" s="12">
        <v>0</v>
      </c>
      <c r="S32" s="12">
        <v>18.596140999999999</v>
      </c>
      <c r="T32" s="12">
        <v>1.3879980000000001</v>
      </c>
      <c r="U32" s="12">
        <v>17.208143</v>
      </c>
      <c r="V32" s="12">
        <v>281.31102700000002</v>
      </c>
      <c r="W32" s="12">
        <v>664.62516000000005</v>
      </c>
      <c r="X32" s="12">
        <v>0.69380399999999998</v>
      </c>
      <c r="Y32" s="12">
        <v>-642.79038000000003</v>
      </c>
      <c r="Z32" s="12">
        <v>39.982391</v>
      </c>
      <c r="AA32" s="12">
        <v>-112.47468499999999</v>
      </c>
      <c r="AB32" s="12">
        <v>-120.849727</v>
      </c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</row>
    <row r="33" spans="1:59" ht="12" customHeight="1" x14ac:dyDescent="0.25">
      <c r="A33" s="13" t="s">
        <v>99</v>
      </c>
      <c r="B33" s="12">
        <v>8673.7212369999997</v>
      </c>
      <c r="C33" s="12">
        <v>25.447099999999999</v>
      </c>
      <c r="D33" s="12">
        <v>8.7972049999999999</v>
      </c>
      <c r="E33" s="12">
        <v>18160.980215</v>
      </c>
      <c r="F33" s="12">
        <v>14.973725</v>
      </c>
      <c r="G33" s="12">
        <v>50.234943000000001</v>
      </c>
      <c r="H33" s="12">
        <v>6.5069429999999997</v>
      </c>
      <c r="I33" s="12">
        <v>43.728000000000002</v>
      </c>
      <c r="J33" s="12">
        <v>1148.9599490000001</v>
      </c>
      <c r="K33" s="12">
        <v>0</v>
      </c>
      <c r="L33" s="12">
        <v>207.35745199999999</v>
      </c>
      <c r="M33" s="12">
        <v>16.47157</v>
      </c>
      <c r="N33" s="12">
        <v>7549.9289159999998</v>
      </c>
      <c r="O33" s="12">
        <v>65.292005000000003</v>
      </c>
      <c r="P33" s="12">
        <v>14.15724</v>
      </c>
      <c r="Q33" s="12">
        <v>18783.933132999999</v>
      </c>
      <c r="R33" s="12">
        <v>0</v>
      </c>
      <c r="S33" s="12">
        <v>19.980522000000001</v>
      </c>
      <c r="T33" s="12">
        <v>2.7709980000000001</v>
      </c>
      <c r="U33" s="12">
        <v>17.209523999999998</v>
      </c>
      <c r="V33" s="12">
        <v>357.45696400000003</v>
      </c>
      <c r="W33" s="12">
        <v>890.12643000000003</v>
      </c>
      <c r="X33" s="12">
        <v>0.162024</v>
      </c>
      <c r="Y33" s="12">
        <v>-1123.7923209999999</v>
      </c>
      <c r="Z33" s="12">
        <v>-402.23916300000002</v>
      </c>
      <c r="AA33" s="12">
        <v>-609.43459099999995</v>
      </c>
      <c r="AB33" s="12">
        <v>-625.906161</v>
      </c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</row>
    <row r="34" spans="1:59" ht="12" customHeight="1" x14ac:dyDescent="0.25">
      <c r="A34" s="13" t="s">
        <v>100</v>
      </c>
      <c r="B34" s="12">
        <v>11114.006676000001</v>
      </c>
      <c r="C34" s="12">
        <v>26.3916</v>
      </c>
      <c r="D34" s="12">
        <v>11.137795000000001</v>
      </c>
      <c r="E34" s="12">
        <v>12851.249143999999</v>
      </c>
      <c r="F34" s="12">
        <v>59.318345999999998</v>
      </c>
      <c r="G34" s="12">
        <v>60.245812000000001</v>
      </c>
      <c r="H34" s="12">
        <v>8.8258120000000009</v>
      </c>
      <c r="I34" s="12">
        <v>51.42</v>
      </c>
      <c r="J34" s="12">
        <v>1424.54206</v>
      </c>
      <c r="K34" s="12">
        <v>0</v>
      </c>
      <c r="L34" s="12">
        <v>311.37561299999999</v>
      </c>
      <c r="M34" s="12">
        <v>161.87473499999999</v>
      </c>
      <c r="N34" s="12">
        <v>10064.354665000001</v>
      </c>
      <c r="O34" s="12">
        <v>62.087381000000001</v>
      </c>
      <c r="P34" s="12">
        <v>23.471416000000001</v>
      </c>
      <c r="Q34" s="12">
        <v>13512.046248000001</v>
      </c>
      <c r="R34" s="12">
        <v>0</v>
      </c>
      <c r="S34" s="12">
        <v>19.953714999999999</v>
      </c>
      <c r="T34" s="12">
        <v>2.7779989999999999</v>
      </c>
      <c r="U34" s="12">
        <v>17.175716000000001</v>
      </c>
      <c r="V34" s="12">
        <v>388.26476700000001</v>
      </c>
      <c r="W34" s="12">
        <v>1127.802676</v>
      </c>
      <c r="X34" s="12">
        <v>3.5999999999999997E-2</v>
      </c>
      <c r="Y34" s="12">
        <v>-1049.6520109999999</v>
      </c>
      <c r="Z34" s="12">
        <v>-348.91056500000002</v>
      </c>
      <c r="AA34" s="12">
        <v>-660.25017800000001</v>
      </c>
      <c r="AB34" s="12">
        <v>-822.12491299999999</v>
      </c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1:59" ht="12" customHeight="1" x14ac:dyDescent="0.25">
      <c r="A35" s="13">
        <v>2016</v>
      </c>
      <c r="B35" s="12">
        <v>12294.772821</v>
      </c>
      <c r="C35" s="12">
        <v>26.6797</v>
      </c>
      <c r="D35" s="12">
        <v>7.0380070000000003</v>
      </c>
      <c r="E35" s="12">
        <v>15457.595020999999</v>
      </c>
      <c r="F35" s="12">
        <v>193.140725</v>
      </c>
      <c r="G35" s="12">
        <v>60.797285000000002</v>
      </c>
      <c r="H35" s="12">
        <v>14.633285000000001</v>
      </c>
      <c r="I35" s="12">
        <v>46.164000000000001</v>
      </c>
      <c r="J35" s="12">
        <v>1503.5396989999999</v>
      </c>
      <c r="K35" s="12">
        <v>0</v>
      </c>
      <c r="L35" s="12">
        <v>57.125297000000003</v>
      </c>
      <c r="M35" s="12">
        <v>37.172012000000002</v>
      </c>
      <c r="N35" s="12">
        <v>10885.335917</v>
      </c>
      <c r="O35" s="12">
        <v>67.070307</v>
      </c>
      <c r="P35" s="12">
        <v>24.953935999999999</v>
      </c>
      <c r="Q35" s="12">
        <v>16607.302621999999</v>
      </c>
      <c r="R35" s="12">
        <v>0</v>
      </c>
      <c r="S35" s="12">
        <v>19.961583000000001</v>
      </c>
      <c r="T35" s="12">
        <v>2.784999</v>
      </c>
      <c r="U35" s="12">
        <v>17.176583999999998</v>
      </c>
      <c r="V35" s="12">
        <v>548.654179</v>
      </c>
      <c r="W35" s="12">
        <v>1080.781506</v>
      </c>
      <c r="X35" s="12">
        <v>2.9994E-2</v>
      </c>
      <c r="Y35" s="12">
        <v>-1409.4369039999999</v>
      </c>
      <c r="Z35" s="12">
        <v>-309.50320799999997</v>
      </c>
      <c r="AA35" s="12">
        <v>-366.59851099999997</v>
      </c>
      <c r="AB35" s="12">
        <v>-403.77052300000003</v>
      </c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</row>
    <row r="36" spans="1:59" ht="12" customHeight="1" x14ac:dyDescent="0.25">
      <c r="A36" s="13" t="s">
        <v>101</v>
      </c>
      <c r="B36" s="12">
        <v>14619.979090999999</v>
      </c>
      <c r="C36" s="12">
        <v>19.212689999999998</v>
      </c>
      <c r="D36" s="12">
        <v>6.9859460000000002</v>
      </c>
      <c r="E36" s="12">
        <v>18113.471541999999</v>
      </c>
      <c r="F36" s="12">
        <v>271.11406599999998</v>
      </c>
      <c r="G36" s="12">
        <v>64.117057000000003</v>
      </c>
      <c r="H36" s="12">
        <v>10.729056999999999</v>
      </c>
      <c r="I36" s="12">
        <v>53.387999999999998</v>
      </c>
      <c r="J36" s="12">
        <v>1800.2817210000001</v>
      </c>
      <c r="K36" s="12">
        <v>0</v>
      </c>
      <c r="L36" s="12">
        <v>81.007896000000002</v>
      </c>
      <c r="M36" s="12">
        <v>54.824669999999998</v>
      </c>
      <c r="N36" s="12">
        <v>12087.084858</v>
      </c>
      <c r="O36" s="12">
        <v>94.338279999999997</v>
      </c>
      <c r="P36" s="12">
        <v>22.424486999999999</v>
      </c>
      <c r="Q36" s="12">
        <v>18950.463148999999</v>
      </c>
      <c r="R36" s="12">
        <v>0.11509</v>
      </c>
      <c r="S36" s="12">
        <v>19.968959999999999</v>
      </c>
      <c r="T36" s="12">
        <v>2.7919999999999998</v>
      </c>
      <c r="U36" s="12">
        <v>17.176960000000001</v>
      </c>
      <c r="V36" s="12">
        <v>585.91885000000002</v>
      </c>
      <c r="W36" s="12">
        <v>1340.78694</v>
      </c>
      <c r="X36" s="12">
        <v>1.7629999999999999</v>
      </c>
      <c r="Y36" s="12">
        <v>-2532.894233</v>
      </c>
      <c r="Z36" s="12">
        <v>-1794.0615</v>
      </c>
      <c r="AA36" s="12">
        <v>-1873.3063959999999</v>
      </c>
      <c r="AB36" s="12">
        <v>-1928.1310659999999</v>
      </c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</row>
    <row r="37" spans="1:59" ht="12" customHeight="1" x14ac:dyDescent="0.25">
      <c r="A37" s="29" t="s">
        <v>102</v>
      </c>
      <c r="B37" s="26">
        <v>16872.438537999999</v>
      </c>
      <c r="C37" s="26">
        <v>17.484480000000001</v>
      </c>
      <c r="D37" s="26">
        <v>8.219106</v>
      </c>
      <c r="E37" s="26">
        <v>22166.318564000001</v>
      </c>
      <c r="F37" s="26">
        <v>212.93852100000001</v>
      </c>
      <c r="G37" s="26">
        <v>61.108342</v>
      </c>
      <c r="H37" s="26">
        <v>7.7203419999999996</v>
      </c>
      <c r="I37" s="26">
        <v>53.387999999999998</v>
      </c>
      <c r="J37" s="26">
        <v>1010.0532480000001</v>
      </c>
      <c r="K37" s="26">
        <v>0</v>
      </c>
      <c r="L37" s="26">
        <v>198.388296</v>
      </c>
      <c r="M37" s="26">
        <v>88.744380000000007</v>
      </c>
      <c r="N37" s="26">
        <v>14328.214098</v>
      </c>
      <c r="O37" s="26">
        <v>107.34278999999999</v>
      </c>
      <c r="P37" s="26">
        <v>21.483321</v>
      </c>
      <c r="Q37" s="26">
        <v>23319.800909000001</v>
      </c>
      <c r="R37" s="26">
        <v>1.6672400000000001</v>
      </c>
      <c r="S37" s="26">
        <v>21.881</v>
      </c>
      <c r="T37" s="26">
        <v>2.6419999999999999</v>
      </c>
      <c r="U37" s="26">
        <v>19.239000000000001</v>
      </c>
      <c r="V37" s="26">
        <v>623.22578099999998</v>
      </c>
      <c r="W37" s="26">
        <v>545.56968199999994</v>
      </c>
      <c r="X37" s="26">
        <v>2.5999999999999999E-2</v>
      </c>
      <c r="Y37" s="26">
        <v>-2544.22444</v>
      </c>
      <c r="Z37" s="26">
        <v>-1379.3759789999999</v>
      </c>
      <c r="AA37" s="26">
        <v>-1577.738274</v>
      </c>
      <c r="AB37" s="26">
        <v>-1666.4826539999999</v>
      </c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</row>
    <row r="38" spans="1:59" ht="12" customHeight="1" x14ac:dyDescent="0.25">
      <c r="A38" s="29">
        <v>2019</v>
      </c>
      <c r="B38" s="26">
        <v>18172.652428000001</v>
      </c>
      <c r="C38" s="26">
        <v>11.787559999999999</v>
      </c>
      <c r="D38" s="26">
        <v>7.9273550000000004</v>
      </c>
      <c r="E38" s="26">
        <v>29047.490570000002</v>
      </c>
      <c r="F38" s="26">
        <v>169.326021</v>
      </c>
      <c r="G38" s="26">
        <v>177.95667399999999</v>
      </c>
      <c r="H38" s="26">
        <v>124.568674</v>
      </c>
      <c r="I38" s="26">
        <v>53.387999999999998</v>
      </c>
      <c r="J38" s="26">
        <v>1528.4779490000001</v>
      </c>
      <c r="K38" s="26">
        <v>0</v>
      </c>
      <c r="L38" s="26">
        <v>209.101022</v>
      </c>
      <c r="M38" s="26">
        <v>162.43111999999999</v>
      </c>
      <c r="N38" s="26">
        <v>15842.018107</v>
      </c>
      <c r="O38" s="26">
        <v>117.00605</v>
      </c>
      <c r="P38" s="26">
        <v>25.521616999999999</v>
      </c>
      <c r="Q38" s="26">
        <v>30299.391911999999</v>
      </c>
      <c r="R38" s="26">
        <v>-1.25275</v>
      </c>
      <c r="S38" s="26">
        <v>21.493829999999999</v>
      </c>
      <c r="T38" s="26">
        <v>2.6418300000000001</v>
      </c>
      <c r="U38" s="26">
        <v>18.852</v>
      </c>
      <c r="V38" s="26">
        <v>826.06809699999997</v>
      </c>
      <c r="W38" s="26">
        <v>870.15809000000002</v>
      </c>
      <c r="X38" s="26">
        <v>1.2591399999999999</v>
      </c>
      <c r="Y38" s="26">
        <v>-2330.634321</v>
      </c>
      <c r="Z38" s="26">
        <v>-1115.2136029999999</v>
      </c>
      <c r="AA38" s="26">
        <v>-1323.0554850000001</v>
      </c>
      <c r="AB38" s="26">
        <v>-1485.4866050000001</v>
      </c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</row>
    <row r="39" spans="1:59" ht="12" customHeight="1" x14ac:dyDescent="0.25">
      <c r="A39" s="29">
        <v>2020</v>
      </c>
      <c r="B39" s="26">
        <v>18664.505639999999</v>
      </c>
      <c r="C39" s="26">
        <v>12.02</v>
      </c>
      <c r="D39" s="26">
        <v>9.4205120000000004</v>
      </c>
      <c r="E39" s="26">
        <v>31313.326324000001</v>
      </c>
      <c r="F39" s="26">
        <v>115.600677</v>
      </c>
      <c r="G39" s="26">
        <v>199.748726</v>
      </c>
      <c r="H39" s="26">
        <v>62.632725999999998</v>
      </c>
      <c r="I39" s="26">
        <v>137.11600000000001</v>
      </c>
      <c r="J39" s="26">
        <v>1338.3971509999999</v>
      </c>
      <c r="K39" s="26">
        <v>0</v>
      </c>
      <c r="L39" s="26">
        <v>236.90969100000001</v>
      </c>
      <c r="M39" s="26">
        <v>61.298990000000003</v>
      </c>
      <c r="N39" s="26">
        <v>16144.332171</v>
      </c>
      <c r="O39" s="26">
        <v>117.18700800000001</v>
      </c>
      <c r="P39" s="26">
        <v>22.816980999999998</v>
      </c>
      <c r="Q39" s="26">
        <v>33362.149535999997</v>
      </c>
      <c r="R39" s="26">
        <v>-0.83399999999999996</v>
      </c>
      <c r="S39" s="26">
        <v>23.184999999999999</v>
      </c>
      <c r="T39" s="26">
        <v>3.081</v>
      </c>
      <c r="U39" s="26">
        <v>20.103999999999999</v>
      </c>
      <c r="V39" s="26">
        <v>816.161202</v>
      </c>
      <c r="W39" s="26">
        <v>727.55136800000002</v>
      </c>
      <c r="X39" s="26">
        <v>1.6E-2</v>
      </c>
      <c r="Y39" s="26">
        <v>-2520.1734689999998</v>
      </c>
      <c r="Z39" s="26">
        <v>-440.469764</v>
      </c>
      <c r="AA39" s="26">
        <v>-677.36345500000004</v>
      </c>
      <c r="AB39" s="26">
        <v>-738.66244500000005</v>
      </c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</row>
    <row r="40" spans="1:59" ht="12" customHeight="1" x14ac:dyDescent="0.25">
      <c r="A40" s="29" t="s">
        <v>103</v>
      </c>
      <c r="B40" s="26">
        <v>20576.108700000001</v>
      </c>
      <c r="C40" s="26">
        <v>11.76477</v>
      </c>
      <c r="D40" s="26">
        <v>10.399436</v>
      </c>
      <c r="E40" s="26">
        <v>19043.311403</v>
      </c>
      <c r="F40" s="26">
        <v>91.567235999999994</v>
      </c>
      <c r="G40" s="26">
        <v>196.40860499999999</v>
      </c>
      <c r="H40" s="26">
        <v>37.448605000000001</v>
      </c>
      <c r="I40" s="26">
        <v>158.96</v>
      </c>
      <c r="J40" s="26">
        <v>1264.381588</v>
      </c>
      <c r="K40" s="26">
        <v>0</v>
      </c>
      <c r="L40" s="26">
        <v>182.27140199999999</v>
      </c>
      <c r="M40" s="36" t="s">
        <v>115</v>
      </c>
      <c r="N40" s="26">
        <v>17599.619499</v>
      </c>
      <c r="O40" s="26">
        <v>128.43236099999999</v>
      </c>
      <c r="P40" s="26">
        <v>29.979054999999999</v>
      </c>
      <c r="Q40" s="26">
        <v>21079.085752999999</v>
      </c>
      <c r="R40" s="26">
        <v>0.65122000000000002</v>
      </c>
      <c r="S40" s="26">
        <v>27.044</v>
      </c>
      <c r="T40" s="26">
        <v>6.1790000000000003</v>
      </c>
      <c r="U40" s="26">
        <v>20.864999999999998</v>
      </c>
      <c r="V40" s="26" t="s">
        <v>116</v>
      </c>
      <c r="W40" s="26" t="s">
        <v>117</v>
      </c>
      <c r="X40" s="26">
        <v>1.2168399999999999</v>
      </c>
      <c r="Y40" s="26">
        <v>-2976.4892009999999</v>
      </c>
      <c r="Z40" s="26">
        <v>-741.83254499999998</v>
      </c>
      <c r="AA40" s="26">
        <v>-922.88710700000001</v>
      </c>
      <c r="AB40" s="26">
        <v>-789.90810699999997</v>
      </c>
      <c r="AC40" s="2"/>
      <c r="AD40" s="37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</row>
    <row r="41" spans="1:59" ht="12" customHeight="1" x14ac:dyDescent="0.25">
      <c r="A41" s="29" t="s">
        <v>104</v>
      </c>
      <c r="B41" s="26">
        <v>25157.517859</v>
      </c>
      <c r="C41" s="26">
        <v>11.722659999999999</v>
      </c>
      <c r="D41" s="26">
        <v>10.256214</v>
      </c>
      <c r="E41" s="26">
        <v>24078.637877000001</v>
      </c>
      <c r="F41" s="26">
        <v>62.367814000000003</v>
      </c>
      <c r="G41" s="26">
        <v>207.108869</v>
      </c>
      <c r="H41" s="26">
        <v>48.148868999999998</v>
      </c>
      <c r="I41" s="26">
        <v>158.96</v>
      </c>
      <c r="J41" s="26">
        <v>856.07183699999996</v>
      </c>
      <c r="K41" s="26">
        <v>0</v>
      </c>
      <c r="L41" s="26">
        <v>199.116771</v>
      </c>
      <c r="M41" s="26">
        <v>-84.743039999999993</v>
      </c>
      <c r="N41" s="26">
        <v>22964.526108999999</v>
      </c>
      <c r="O41" s="26">
        <v>159.84711999999999</v>
      </c>
      <c r="P41" s="26">
        <v>35.863342000000003</v>
      </c>
      <c r="Q41" s="26">
        <v>26198.821003000001</v>
      </c>
      <c r="R41" s="26">
        <v>-0.21990000000000001</v>
      </c>
      <c r="S41" s="26">
        <v>24.545000000000002</v>
      </c>
      <c r="T41" s="26">
        <v>3.0289999999999999</v>
      </c>
      <c r="U41" s="26">
        <v>21.515999999999998</v>
      </c>
      <c r="V41" s="26">
        <v>1360.625149</v>
      </c>
      <c r="W41" s="26">
        <v>-55.726661999999997</v>
      </c>
      <c r="X41" s="26">
        <v>1.5959999999999998E-2</v>
      </c>
      <c r="Y41" s="26">
        <v>-2192.9917500000001</v>
      </c>
      <c r="Z41" s="26">
        <v>304.59803099999999</v>
      </c>
      <c r="AA41" s="26">
        <v>105.49722</v>
      </c>
      <c r="AB41" s="26">
        <v>190.24026000000001</v>
      </c>
      <c r="AC41" s="2"/>
      <c r="AD41" s="38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</row>
    <row r="42" spans="1:59" ht="12" customHeight="1" x14ac:dyDescent="0.25">
      <c r="A42" s="29" t="s">
        <v>105</v>
      </c>
      <c r="B42" s="26">
        <v>28345.405229</v>
      </c>
      <c r="C42" s="26">
        <v>14.37828</v>
      </c>
      <c r="D42" s="26">
        <v>11.432029</v>
      </c>
      <c r="E42" s="26">
        <v>39898.424419000003</v>
      </c>
      <c r="F42" s="26">
        <v>70.676863999999995</v>
      </c>
      <c r="G42" s="26">
        <v>146.42048399999999</v>
      </c>
      <c r="H42" s="26">
        <v>40.848483999999999</v>
      </c>
      <c r="I42" s="26">
        <v>105.572</v>
      </c>
      <c r="J42" s="26">
        <v>864.19504400000005</v>
      </c>
      <c r="K42" s="26">
        <v>0</v>
      </c>
      <c r="L42" s="26">
        <v>249.670298</v>
      </c>
      <c r="M42" s="26">
        <v>-78.854110000000006</v>
      </c>
      <c r="N42" s="26">
        <v>24678.897274999999</v>
      </c>
      <c r="O42" s="26">
        <v>185.53481600000001</v>
      </c>
      <c r="P42" s="26">
        <v>34.859583999999998</v>
      </c>
      <c r="Q42" s="26">
        <v>42544.416427999997</v>
      </c>
      <c r="R42" s="26">
        <v>-0.39490999999999998</v>
      </c>
      <c r="S42" s="26">
        <v>29.44548</v>
      </c>
      <c r="T42" s="26">
        <v>5.98</v>
      </c>
      <c r="U42" s="26">
        <v>23.465479999999999</v>
      </c>
      <c r="V42" s="26">
        <v>1225.4718310000001</v>
      </c>
      <c r="W42" s="26">
        <v>-101.598128</v>
      </c>
      <c r="X42" s="26">
        <v>1.5959999999999998E-2</v>
      </c>
      <c r="Y42" s="26">
        <v>-3666.5079540000002</v>
      </c>
      <c r="Z42" s="26">
        <v>-754.29997400000002</v>
      </c>
      <c r="AA42" s="26">
        <v>-1003.954313</v>
      </c>
      <c r="AB42" s="26">
        <v>-925.10020299999996</v>
      </c>
      <c r="AC42" s="2"/>
      <c r="AD42" s="37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</row>
    <row r="43" spans="1:59" ht="12" customHeight="1" x14ac:dyDescent="0.25">
      <c r="A43" s="29" t="s">
        <v>40</v>
      </c>
      <c r="B43" s="26">
        <v>31339.915224</v>
      </c>
      <c r="C43" s="26">
        <v>14.46306</v>
      </c>
      <c r="D43" s="26">
        <v>16.687871000000001</v>
      </c>
      <c r="E43" s="26">
        <v>36640.697898999999</v>
      </c>
      <c r="F43" s="26">
        <v>155.39279300000001</v>
      </c>
      <c r="G43" s="26">
        <v>147.90727699999999</v>
      </c>
      <c r="H43" s="26">
        <v>37.498877</v>
      </c>
      <c r="I43" s="26">
        <v>110.4084</v>
      </c>
      <c r="J43" s="26">
        <v>1029.79799</v>
      </c>
      <c r="K43" s="26">
        <v>0</v>
      </c>
      <c r="L43" s="26">
        <v>195.40174999999999</v>
      </c>
      <c r="M43" s="26">
        <v>-100.48802999999999</v>
      </c>
      <c r="N43" s="26">
        <v>27161.723286</v>
      </c>
      <c r="O43" s="26">
        <v>209.82691</v>
      </c>
      <c r="P43" s="26">
        <v>26.536742</v>
      </c>
      <c r="Q43" s="26">
        <v>40872.413109000001</v>
      </c>
      <c r="R43" s="26">
        <v>-0.22248000000000001</v>
      </c>
      <c r="S43" s="26">
        <v>31.234839999999998</v>
      </c>
      <c r="T43" s="26">
        <v>6.1890000000000001</v>
      </c>
      <c r="U43" s="26">
        <v>25.045839999999998</v>
      </c>
      <c r="V43" s="26">
        <v>1558.2478759999999</v>
      </c>
      <c r="W43" s="26">
        <v>-198.953733</v>
      </c>
      <c r="X43" s="26">
        <v>1.8599999999999998E-2</v>
      </c>
      <c r="Y43" s="26">
        <v>-4178.1919379999999</v>
      </c>
      <c r="Z43" s="26">
        <v>315.944435</v>
      </c>
      <c r="AA43" s="26">
        <v>120.561285</v>
      </c>
      <c r="AB43" s="26">
        <v>221.04931500000001</v>
      </c>
      <c r="AC43" s="2"/>
      <c r="AD43" s="38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</row>
    <row r="44" spans="1:59" s="5" customFormat="1" ht="12" customHeight="1" x14ac:dyDescent="0.25">
      <c r="A44" s="39" t="s">
        <v>41</v>
      </c>
      <c r="B44" s="28">
        <v>32142.640002</v>
      </c>
      <c r="C44" s="28">
        <v>12.897209999999999</v>
      </c>
      <c r="D44" s="28">
        <v>25.657831999999999</v>
      </c>
      <c r="E44" s="28">
        <v>37007.064688999999</v>
      </c>
      <c r="F44" s="28">
        <v>83.410537000000005</v>
      </c>
      <c r="G44" s="28">
        <v>149.465385</v>
      </c>
      <c r="H44" s="28">
        <v>38.616785</v>
      </c>
      <c r="I44" s="28">
        <v>110.8486</v>
      </c>
      <c r="J44" s="28">
        <v>993.63399100000004</v>
      </c>
      <c r="K44" s="28">
        <v>0</v>
      </c>
      <c r="L44" s="28">
        <v>253.18523200000001</v>
      </c>
      <c r="M44" s="28">
        <v>-107.15684</v>
      </c>
      <c r="N44" s="28">
        <v>27454.964738999999</v>
      </c>
      <c r="O44" s="28">
        <v>214.42070000000001</v>
      </c>
      <c r="P44" s="28">
        <v>35.945903000000001</v>
      </c>
      <c r="Q44" s="28">
        <v>39728.985854999999</v>
      </c>
      <c r="R44" s="28">
        <v>0.79674999999999996</v>
      </c>
      <c r="S44" s="28">
        <v>11.254</v>
      </c>
      <c r="T44" s="28">
        <v>7.226</v>
      </c>
      <c r="U44" s="28">
        <v>4.0279999999999996</v>
      </c>
      <c r="V44" s="28">
        <v>1645.510518</v>
      </c>
      <c r="W44" s="28">
        <v>-308.819052</v>
      </c>
      <c r="X44" s="28">
        <v>1.8589999999999999E-2</v>
      </c>
      <c r="Y44" s="28">
        <v>-4687.6752630000001</v>
      </c>
      <c r="Z44" s="28">
        <v>-1631.710233</v>
      </c>
      <c r="AA44" s="28">
        <v>-1884.8768749999999</v>
      </c>
      <c r="AB44" s="28">
        <v>-1777.7200350000001</v>
      </c>
      <c r="AC44" s="4"/>
      <c r="AD44" s="40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</row>
    <row r="45" spans="1:59" ht="12" customHeight="1" x14ac:dyDescent="0.25">
      <c r="Z45" s="16"/>
    </row>
    <row r="46" spans="1:59" s="23" customFormat="1" ht="12" customHeight="1" x14ac:dyDescent="0.25">
      <c r="A46" s="15" t="s">
        <v>79</v>
      </c>
    </row>
    <row r="47" spans="1:59" ht="12" customHeight="1" x14ac:dyDescent="0.25">
      <c r="B47" s="16"/>
      <c r="C47" s="24"/>
      <c r="D47" s="24"/>
      <c r="E47" s="24"/>
      <c r="F47" s="24"/>
      <c r="G47" s="24"/>
      <c r="H47" s="23"/>
      <c r="I47" s="23"/>
      <c r="J47" s="24"/>
      <c r="K47" s="24"/>
    </row>
    <row r="48" spans="1:59" ht="12" customHeight="1" x14ac:dyDescent="0.25">
      <c r="B48" s="16"/>
      <c r="C48" s="24"/>
      <c r="D48" s="24"/>
      <c r="E48" s="24"/>
      <c r="F48" s="24"/>
      <c r="G48" s="24"/>
      <c r="H48" s="23"/>
      <c r="I48" s="23"/>
      <c r="J48" s="24"/>
      <c r="K48" s="24"/>
    </row>
    <row r="49" spans="1:58" ht="12" customHeight="1" x14ac:dyDescent="0.25">
      <c r="B49" s="16"/>
      <c r="C49" s="16"/>
      <c r="D49" s="16"/>
      <c r="E49" s="16"/>
      <c r="F49" s="16"/>
      <c r="G49" s="16"/>
      <c r="J49" s="16"/>
      <c r="K49" s="16"/>
    </row>
    <row r="50" spans="1:58" s="23" customFormat="1" ht="12" customHeight="1" x14ac:dyDescent="0.25">
      <c r="A50" s="22"/>
      <c r="E50" s="24"/>
      <c r="J50" s="24"/>
      <c r="Y50" s="24"/>
      <c r="Z50" s="24"/>
      <c r="AA50" s="24"/>
      <c r="AB50" s="24"/>
    </row>
    <row r="51" spans="1:58" s="23" customFormat="1" ht="12" customHeight="1" x14ac:dyDescent="0.25">
      <c r="A51" s="22"/>
      <c r="Y51" s="24"/>
      <c r="Z51" s="24"/>
      <c r="AA51" s="24"/>
      <c r="AB51" s="24"/>
    </row>
    <row r="52" spans="1:58" ht="12" customHeight="1" x14ac:dyDescent="0.25">
      <c r="E52" s="1"/>
      <c r="F52" s="1"/>
      <c r="G52" s="1"/>
    </row>
    <row r="54" spans="1:58" s="23" customFormat="1" ht="12" customHeight="1" x14ac:dyDescent="0.2">
      <c r="A54" s="34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</row>
    <row r="55" spans="1:58" s="23" customFormat="1" ht="12" customHeight="1" x14ac:dyDescent="0.2">
      <c r="A55" s="34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</row>
    <row r="57" spans="1:58" ht="12" customHeight="1" x14ac:dyDescent="0.25">
      <c r="N57" s="35"/>
      <c r="O57" s="30"/>
      <c r="P57" s="30"/>
      <c r="Q57" s="35"/>
      <c r="R57" s="30"/>
      <c r="S57" s="30"/>
      <c r="T57" s="30"/>
      <c r="U57" s="30"/>
      <c r="V57" s="30"/>
      <c r="W57" s="30"/>
      <c r="X57" s="30"/>
    </row>
    <row r="58" spans="1:58" ht="12" customHeight="1" x14ac:dyDescent="0.25">
      <c r="W58" s="41"/>
    </row>
    <row r="62" spans="1:58" ht="12" customHeight="1" x14ac:dyDescent="0.25">
      <c r="W62" s="30"/>
    </row>
    <row r="65" spans="1:28" ht="12" customHeight="1" x14ac:dyDescent="0.25">
      <c r="A65" s="11"/>
      <c r="Y65" s="30"/>
      <c r="Z65" s="30"/>
      <c r="AA65" s="30"/>
      <c r="AB65" s="30"/>
    </row>
    <row r="66" spans="1:28" ht="12" customHeight="1" x14ac:dyDescent="0.25">
      <c r="A66" s="11"/>
      <c r="Y66" s="30"/>
      <c r="Z66" s="30"/>
      <c r="AA66" s="30"/>
      <c r="AB66" s="30"/>
    </row>
    <row r="67" spans="1:28" ht="12" customHeight="1" x14ac:dyDescent="0.25">
      <c r="A67" s="11"/>
      <c r="Y67" s="30"/>
      <c r="Z67" s="30"/>
      <c r="AA67" s="30"/>
      <c r="AB67" s="30"/>
    </row>
    <row r="68" spans="1:28" ht="12" customHeight="1" x14ac:dyDescent="0.25">
      <c r="A68" s="14"/>
      <c r="Y68" s="30"/>
      <c r="Z68" s="30"/>
      <c r="AA68" s="30"/>
      <c r="AB68" s="30"/>
    </row>
  </sheetData>
  <mergeCells count="3">
    <mergeCell ref="B3:M3"/>
    <mergeCell ref="N3:X3"/>
    <mergeCell ref="Y3:AB3"/>
  </mergeCells>
  <conditionalFormatting sqref="B14">
    <cfRule type="cellIs" dxfId="4" priority="3" operator="equal">
      <formula>"NaN"</formula>
    </cfRule>
    <cfRule type="cellIs" dxfId="3" priority="5" operator="lessThan">
      <formula>0</formula>
    </cfRule>
  </conditionalFormatting>
  <conditionalFormatting sqref="B14:AB36">
    <cfRule type="cellIs" dxfId="2" priority="4" operator="equal">
      <formula>"NaN"</formula>
    </cfRule>
  </conditionalFormatting>
  <conditionalFormatting sqref="N14">
    <cfRule type="cellIs" dxfId="1" priority="1" operator="equal">
      <formula>"NaN"</formula>
    </cfRule>
    <cfRule type="cellIs" dxfId="0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fitToHeight="0" orientation="landscape" r:id="rId1"/>
  <colBreaks count="2" manualBreakCount="2">
    <brk id="13" max="1048575" man="1"/>
    <brk id="24" max="1048575" man="1"/>
  </colBreaks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9_S2</vt:lpstr>
      <vt:lpstr>'Table 9_S2'!Print_Area</vt:lpstr>
      <vt:lpstr>'Table 9_S2'!Print_Titles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Dimech Vanessa at NSO</dc:creator>
  <cp:lastModifiedBy>Debono Rosemarie at NSO</cp:lastModifiedBy>
  <cp:lastPrinted>2025-10-22T06:50:11Z</cp:lastPrinted>
  <dcterms:created xsi:type="dcterms:W3CDTF">2024-01-02T15:24:54Z</dcterms:created>
  <dcterms:modified xsi:type="dcterms:W3CDTF">2026-10-22T05:49:16Z</dcterms:modified>
</cp:coreProperties>
</file>