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govmt-my.sharepoint.com/personal/sharon_migliore_gov_mt/Documents/SHARON/NEWS RELEASES/News Releases 2025/Themes_2025/Finance/COFOG 2024 (Clive)/"/>
    </mc:Choice>
  </mc:AlternateContent>
  <xr:revisionPtr revIDLastSave="0" documentId="8_{80911B29-4D87-4D66-A064-27598708E368}" xr6:coauthVersionLast="47" xr6:coauthVersionMax="47" xr10:uidLastSave="{00000000-0000-0000-0000-000000000000}"/>
  <bookViews>
    <workbookView xWindow="-120" yWindow="-120" windowWidth="20730" windowHeight="11040" xr2:uid="{FD68169E-6CE6-44CD-8D56-2CE710F4F62C}"/>
  </bookViews>
  <sheets>
    <sheet name="Table 1" sheetId="1" r:id="rId1"/>
  </sheets>
  <externalReferences>
    <externalReference r:id="rId2"/>
    <externalReference r:id="rId3"/>
  </externalReferences>
  <definedNames>
    <definedName name="_xlnm.Criteria">[1]LABOUR!#REF!</definedName>
    <definedName name="criteria1">[1]LABOUR!#REF!</definedName>
    <definedName name="_xlnm.Database">[1]LABOUR!#REF!</definedName>
    <definedName name="_xlnm.Extract">#REF!</definedName>
    <definedName name="page">[1]LABOUR!#REF!</definedName>
    <definedName name="pages">[1]LABOUR!#REF!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E14" i="1"/>
  <c r="D14" i="1"/>
  <c r="C14" i="1"/>
  <c r="B14" i="1"/>
</calcChain>
</file>

<file path=xl/sharedStrings.xml><?xml version="1.0" encoding="utf-8"?>
<sst xmlns="http://schemas.openxmlformats.org/spreadsheetml/2006/main" count="14" uniqueCount="14">
  <si>
    <t>Table 1.  General Government expenditure by function</t>
  </si>
  <si>
    <t>€000</t>
  </si>
  <si>
    <t>COFOG</t>
  </si>
  <si>
    <t>General public services</t>
  </si>
  <si>
    <t>Defence</t>
  </si>
  <si>
    <t>Public order and safety</t>
  </si>
  <si>
    <t>Economic affairs</t>
  </si>
  <si>
    <t>Environment protection</t>
  </si>
  <si>
    <t>Housing and community amenities</t>
  </si>
  <si>
    <t>Health</t>
  </si>
  <si>
    <t>Recreation, culture and religion</t>
  </si>
  <si>
    <t>Education</t>
  </si>
  <si>
    <t>Social protection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</si>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</sst>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&quot; &quot;;[Red]&quot;-&quot;#,##0&quot; &quot;"/>
    <numFmt numFmtId="165" formatCode="0&quot; &quot;;[Red]&quot;-&quot;0&quot; &quot;"/>
    <numFmt numFmtId="166" formatCode="#,##0&quot;     &quot;"/>
  </numFmts>
  <fonts count="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166" fontId="2" fillId="0" borderId="4" xfId="1" applyNumberFormat="1" applyFont="1" applyBorder="1" applyAlignment="1">
      <alignment vertical="center"/>
    </xf>
    <xf numFmtId="0" fontId="3" fillId="0" borderId="0" xfId="1" applyFont="1" applyAlignment="1">
      <alignment horizontal="center"/>
    </xf>
    <xf numFmtId="164" fontId="2" fillId="0" borderId="0" xfId="1" applyNumberFormat="1" applyFont="1"/>
    <xf numFmtId="0" fontId="2" fillId="0" borderId="0" xfId="1" applyFont="1"/>
    <xf numFmtId="0" fontId="4" fillId="0" borderId="0" xfId="1" applyFont="1" applyAlignment="1">
      <alignment horizontal="right"/>
    </xf>
    <xf numFmtId="0" fontId="3" fillId="0" borderId="1" xfId="1" applyFont="1" applyBorder="1" applyAlignment="1">
      <alignment horizontal="center" vertical="center"/>
    </xf>
    <xf numFmtId="165" fontId="3" fillId="0" borderId="2" xfId="1" applyNumberFormat="1" applyFont="1" applyBorder="1" applyAlignment="1">
      <alignment horizontal="right" vertical="center" indent="1"/>
    </xf>
    <xf numFmtId="164" fontId="2" fillId="0" borderId="0" xfId="1" applyNumberFormat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3" xfId="1" applyFont="1" applyBorder="1" applyAlignment="1">
      <alignment horizontal="left" vertical="center" indent="1"/>
    </xf>
    <xf numFmtId="166" fontId="2" fillId="0" borderId="5" xfId="1" applyNumberFormat="1" applyFont="1" applyBorder="1" applyAlignment="1">
      <alignment vertical="center"/>
    </xf>
    <xf numFmtId="166" fontId="3" fillId="0" borderId="0" xfId="1" applyNumberFormat="1" applyFont="1" applyAlignment="1">
      <alignment vertical="center"/>
    </xf>
    <xf numFmtId="0" fontId="3" fillId="0" borderId="6" xfId="1" applyFont="1" applyBorder="1" applyAlignment="1">
      <alignment horizontal="left" vertical="center" indent="1"/>
    </xf>
    <xf numFmtId="166" fontId="3" fillId="0" borderId="7" xfId="1" applyNumberFormat="1" applyFont="1" applyBorder="1" applyAlignment="1">
      <alignment vertical="center"/>
    </xf>
    <xf numFmtId="166" fontId="3" fillId="0" borderId="8" xfId="1" applyNumberFormat="1" applyFont="1" applyBorder="1" applyAlignment="1">
      <alignment vertical="center"/>
    </xf>
    <xf numFmtId="0" fontId="3" fillId="0" borderId="0" xfId="1" applyFont="1" applyAlignment="1">
      <alignment vertical="center"/>
    </xf>
    <xf numFmtId="164" fontId="3" fillId="0" borderId="0" xfId="1" applyNumberFormat="1" applyFont="1" applyAlignment="1">
      <alignment vertical="center"/>
    </xf>
    <xf numFmtId="164" fontId="4" fillId="0" borderId="0" xfId="1" applyNumberFormat="1" applyFont="1"/>
  </cellXfs>
  <cellStyles count="2">
    <cellStyle name="Normal" xfId="0" builtinId="0"/>
    <cellStyle name="Normal 3" xfId="1" xr:uid="{F5271240-F128-4A19-A6D7-680F0B7898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ovmt-my.sharepoint.com/personal/sharon_migliore_gov_mt/Documents/SHARON/NEWS%20RELEASES/News%20Releases%202025/Themes_2025/Finance/New%20folder/NR%20236%202025%20All%20tables.xlsx" TargetMode="External"/><Relationship Id="rId1" Type="http://schemas.openxmlformats.org/officeDocument/2006/relationships/externalLinkPath" Target="/personal/sharon_migliore_gov_mt/Documents/SHARON/NEWS%20RELEASES/News%20Releases%202025/Themes_2025/Finance/New%20folder/NR%20236%202025%20All%20t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 Unemployed"/>
      <sheetName val="Sectoral Spread"/>
      <sheetName val="Part-Time"/>
      <sheetName val="Registered_Unemployed6"/>
      <sheetName val="Sectoral_Spread6"/>
      <sheetName val="Registered_Unemployed"/>
      <sheetName val="Sectoral_Spread"/>
      <sheetName val="Registered_Unemployed1"/>
      <sheetName val="Sectoral_Spread1"/>
      <sheetName val="Registered_Unemployed5"/>
      <sheetName val="Sectoral_Spread5"/>
      <sheetName val="Registered_Unemployed2"/>
      <sheetName val="Sectoral_Spread2"/>
      <sheetName val="Registered_Unemployed4"/>
      <sheetName val="Sectoral_Spread4"/>
      <sheetName val="Registered_Unemployed3"/>
      <sheetName val="Sectoral_Spread3"/>
      <sheetName val="Registered_Unemployed7"/>
      <sheetName val="Sectoral_Spread7"/>
      <sheetName val="Registered_Unemployed8"/>
      <sheetName val="Sectoral_Spread8"/>
      <sheetName val="Chart 1 Inbound"/>
      <sheetName val="Chart_1_Inbound"/>
      <sheetName val="Chart_1_Inbound1"/>
      <sheetName val="Chart_1_Inbound2"/>
      <sheetName val="Chart_1_Inbound3"/>
      <sheetName val="Chart_1_Inbound4"/>
      <sheetName val="Chart_1_Inbound5"/>
      <sheetName val="Table 3.7"/>
      <sheetName val="Chart_1_Inbound6"/>
      <sheetName val="Chart_1_Inbound7"/>
      <sheetName val="Registered_Unemployed9"/>
      <sheetName val="Sectoral_Spread9"/>
      <sheetName val="Chart_1_Inbound8"/>
      <sheetName val="Chart_1_Inbound9"/>
      <sheetName val="Registered_Unemployed10"/>
      <sheetName val="Sectoral_Spread10"/>
      <sheetName val="Chart_1_Inbound10"/>
      <sheetName val="Registered_Unemployed11"/>
      <sheetName val="Sectoral_Spread11"/>
      <sheetName val="Chart_1_Inbound11"/>
      <sheetName val="Registered_Unemployed12"/>
      <sheetName val="Sectoral_Spread12"/>
      <sheetName val="Chart_1_Inbound12"/>
      <sheetName val="Registered_Unemployed15"/>
      <sheetName val="Sectoral_Spread15"/>
      <sheetName val="Chart_1_Inbound15"/>
      <sheetName val="Registered_Unemployed14"/>
      <sheetName val="Sectoral_Spread14"/>
      <sheetName val="Chart_1_Inbound14"/>
      <sheetName val="Registered_Unemployed13"/>
      <sheetName val="Sectoral_Spread13"/>
      <sheetName val="Chart_1_Inbound13"/>
      <sheetName val="Registered_Unemployed16"/>
      <sheetName val="Sectoral_Spread16"/>
      <sheetName val="Chart_1_Inbound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"/>
      <sheetName val="Table 2"/>
      <sheetName val="Table 3"/>
      <sheetName val="Table 4"/>
      <sheetName val="Table 5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1838B-351B-46A3-B509-C31832C22565}">
  <dimension ref="A1:AL22"/>
  <sheetViews>
    <sheetView tabSelected="1" workbookViewId="0">
      <selection activeCell="A2" sqref="A1:XFD1048576"/>
    </sheetView>
  </sheetViews>
  <sheetFormatPr defaultColWidth="9.140625" defaultRowHeight="12" x14ac:dyDescent="0.2"/>
  <cols>
    <col min="1" max="1" width="30.7109375" style="4" customWidth="1"/>
    <col min="2" max="6" width="11.7109375" style="3" customWidth="1"/>
    <col min="7" max="11" width="9.28515625" style="3" bestFit="1" customWidth="1"/>
    <col min="12" max="38" width="9.140625" style="3" customWidth="1"/>
    <col min="39" max="39" width="9.140625" style="4" customWidth="1"/>
    <col min="40" max="16384" width="9.140625" style="4"/>
  </cols>
  <sheetData>
    <row r="1" spans="1:38" ht="13.9" customHeight="1" x14ac:dyDescent="0.2">
      <c r="A1" s="2" t="s">
        <v>0</v>
      </c>
      <c r="B1" s="2"/>
      <c r="C1" s="2"/>
      <c r="D1" s="2"/>
      <c r="E1" s="2"/>
      <c r="F1" s="2"/>
    </row>
    <row r="2" spans="1:38" ht="13.9" customHeight="1" x14ac:dyDescent="0.2">
      <c r="F2" s="5" t="s">
        <v>1</v>
      </c>
    </row>
    <row r="3" spans="1:38" s="9" customFormat="1" ht="25.15" customHeight="1" x14ac:dyDescent="0.25">
      <c r="A3" s="6" t="s">
        <v>2</v>
      </c>
      <c r="B3" s="7">
        <v>2020</v>
      </c>
      <c r="C3" s="7">
        <v>2021</v>
      </c>
      <c r="D3" s="7">
        <v>2022</v>
      </c>
      <c r="E3" s="7">
        <v>2023</v>
      </c>
      <c r="F3" s="7">
        <v>2024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</row>
    <row r="4" spans="1:38" s="9" customFormat="1" ht="16.149999999999999" customHeight="1" x14ac:dyDescent="0.25">
      <c r="A4" s="10" t="s">
        <v>3</v>
      </c>
      <c r="B4" s="1">
        <v>726096.38533066749</v>
      </c>
      <c r="C4" s="1">
        <v>870396.62458981317</v>
      </c>
      <c r="D4" s="1">
        <v>854893.45834490482</v>
      </c>
      <c r="E4" s="1">
        <v>979982.90999943565</v>
      </c>
      <c r="F4" s="11">
        <v>1146308.1359226359</v>
      </c>
      <c r="G4" s="8"/>
      <c r="H4" s="12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</row>
    <row r="5" spans="1:38" s="9" customFormat="1" ht="16.149999999999999" customHeight="1" x14ac:dyDescent="0.25">
      <c r="A5" s="10" t="s">
        <v>4</v>
      </c>
      <c r="B5" s="1">
        <v>68728.826660321603</v>
      </c>
      <c r="C5" s="1">
        <v>88843.411058602083</v>
      </c>
      <c r="D5" s="1">
        <v>83313.62257620001</v>
      </c>
      <c r="E5" s="1">
        <v>88402.096508948205</v>
      </c>
      <c r="F5" s="11">
        <v>121795.08913565861</v>
      </c>
      <c r="G5" s="8"/>
      <c r="H5" s="12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</row>
    <row r="6" spans="1:38" s="9" customFormat="1" ht="16.149999999999999" customHeight="1" x14ac:dyDescent="0.25">
      <c r="A6" s="10" t="s">
        <v>5</v>
      </c>
      <c r="B6" s="1">
        <v>192916.6159188867</v>
      </c>
      <c r="C6" s="1">
        <v>225533.08781530499</v>
      </c>
      <c r="D6" s="1">
        <v>252702.07762311306</v>
      </c>
      <c r="E6" s="1">
        <v>291896.08645676548</v>
      </c>
      <c r="F6" s="11">
        <v>337350.25228576647</v>
      </c>
      <c r="G6" s="8"/>
      <c r="H6" s="12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s="9" customFormat="1" ht="16.149999999999999" customHeight="1" x14ac:dyDescent="0.25">
      <c r="A7" s="10" t="s">
        <v>6</v>
      </c>
      <c r="B7" s="1">
        <v>1359121.1170543877</v>
      </c>
      <c r="C7" s="1">
        <v>1440942.0206226963</v>
      </c>
      <c r="D7" s="1">
        <v>1544860.1760105791</v>
      </c>
      <c r="E7" s="1">
        <v>1485414.1563099325</v>
      </c>
      <c r="F7" s="11">
        <v>1753188.7415876947</v>
      </c>
      <c r="G7" s="8"/>
      <c r="H7" s="12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</row>
    <row r="8" spans="1:38" s="9" customFormat="1" ht="16.149999999999999" customHeight="1" x14ac:dyDescent="0.25">
      <c r="A8" s="10" t="s">
        <v>7</v>
      </c>
      <c r="B8" s="1">
        <v>187048.17022255826</v>
      </c>
      <c r="C8" s="1">
        <v>194000.30906632281</v>
      </c>
      <c r="D8" s="1">
        <v>210236.09579375834</v>
      </c>
      <c r="E8" s="1">
        <v>238020.24508726058</v>
      </c>
      <c r="F8" s="11">
        <v>288316.68374662509</v>
      </c>
      <c r="G8" s="8"/>
      <c r="H8" s="12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</row>
    <row r="9" spans="1:38" s="9" customFormat="1" ht="16.149999999999999" customHeight="1" x14ac:dyDescent="0.25">
      <c r="A9" s="10" t="s">
        <v>8</v>
      </c>
      <c r="B9" s="1">
        <v>85539.469197753235</v>
      </c>
      <c r="C9" s="1">
        <v>84084.534669367524</v>
      </c>
      <c r="D9" s="1">
        <v>105577.66415901472</v>
      </c>
      <c r="E9" s="1">
        <v>165967.35762632126</v>
      </c>
      <c r="F9" s="11">
        <v>148643.20586497767</v>
      </c>
      <c r="G9" s="8"/>
      <c r="H9" s="12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</row>
    <row r="10" spans="1:38" s="9" customFormat="1" ht="16.149999999999999" customHeight="1" x14ac:dyDescent="0.25">
      <c r="A10" s="10" t="s">
        <v>9</v>
      </c>
      <c r="B10" s="1">
        <v>947105.10799054301</v>
      </c>
      <c r="C10" s="1">
        <v>1013120.266112819</v>
      </c>
      <c r="D10" s="1">
        <v>981910.44120649807</v>
      </c>
      <c r="E10" s="1">
        <v>1053883.583137752</v>
      </c>
      <c r="F10" s="11">
        <v>1155216.3269440699</v>
      </c>
      <c r="G10" s="8"/>
      <c r="H10" s="12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</row>
    <row r="11" spans="1:38" s="9" customFormat="1" ht="16.149999999999999" customHeight="1" x14ac:dyDescent="0.25">
      <c r="A11" s="10" t="s">
        <v>10</v>
      </c>
      <c r="B11" s="1">
        <v>174340.99281877279</v>
      </c>
      <c r="C11" s="1">
        <v>215468.10621482754</v>
      </c>
      <c r="D11" s="1">
        <v>268742.35561032768</v>
      </c>
      <c r="E11" s="1">
        <v>321017.96437565412</v>
      </c>
      <c r="F11" s="11">
        <v>339191.79332231253</v>
      </c>
      <c r="G11" s="8"/>
      <c r="H11" s="12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</row>
    <row r="12" spans="1:38" s="9" customFormat="1" ht="16.149999999999999" customHeight="1" x14ac:dyDescent="0.25">
      <c r="A12" s="10" t="s">
        <v>11</v>
      </c>
      <c r="B12" s="1">
        <v>706699.47944256093</v>
      </c>
      <c r="C12" s="1">
        <v>772797.17537463107</v>
      </c>
      <c r="D12" s="1">
        <v>804645.53415358439</v>
      </c>
      <c r="E12" s="1">
        <v>863069.3642389389</v>
      </c>
      <c r="F12" s="11">
        <v>1092086.9302808568</v>
      </c>
      <c r="G12" s="8"/>
      <c r="H12" s="12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</row>
    <row r="13" spans="1:38" s="9" customFormat="1" ht="16.149999999999999" customHeight="1" x14ac:dyDescent="0.25">
      <c r="A13" s="10" t="s">
        <v>12</v>
      </c>
      <c r="B13" s="1">
        <v>1596295.6041086991</v>
      </c>
      <c r="C13" s="1">
        <v>1676774.580507495</v>
      </c>
      <c r="D13" s="1">
        <v>1788371.8003802595</v>
      </c>
      <c r="E13" s="1">
        <v>1998645.9007638108</v>
      </c>
      <c r="F13" s="11">
        <v>2258514.8232922298</v>
      </c>
      <c r="G13" s="8"/>
      <c r="H13" s="12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</row>
    <row r="14" spans="1:38" s="16" customFormat="1" ht="16.149999999999999" customHeight="1" x14ac:dyDescent="0.25">
      <c r="A14" s="13" t="s">
        <v>13</v>
      </c>
      <c r="B14" s="14">
        <f>SUM(B4:B13)</f>
        <v>6043891.7687451504</v>
      </c>
      <c r="C14" s="14">
        <f>SUM(C4:C13)</f>
        <v>6581960.1160318796</v>
      </c>
      <c r="D14" s="14">
        <f>SUM(D4:D13)</f>
        <v>6895253.2258582404</v>
      </c>
      <c r="E14" s="14">
        <f>SUM(E4:E13)</f>
        <v>7486299.6645048195</v>
      </c>
      <c r="F14" s="15">
        <f>SUM(F4:F13)</f>
        <v>8640611.9823828284</v>
      </c>
      <c r="G14" s="8"/>
      <c r="H14" s="12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</row>
    <row r="22" spans="5:5" s="3" customFormat="1" x14ac:dyDescent="0.2">
      <c r="E22" s="18"/>
    </row>
  </sheetData>
  <mergeCells count="1">
    <mergeCell ref="A1:F1"/>
  </mergeCells>
  <printOptions horizontalCentered="1"/>
  <pageMargins left="0.70866141732283516" right="0.70866141732283516" top="0.70866141732283405" bottom="1.023622047244094" header="0.511811023622047" footer="0.511811023622047"/>
  <pageSetup paperSize="0" scale="95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2025-12-16T12:52:16Z</dcterms:created>
  <dcterms:modified xsi:type="dcterms:W3CDTF">2025-12-16T12:54:05Z</dcterms:modified>
</cp:coreProperties>
</file>