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5/Regional Statistics Malta 2025/01 Demography/1.1 Population/Tables/"/>
    </mc:Choice>
  </mc:AlternateContent>
  <xr:revisionPtr revIDLastSave="8" documentId="13_ncr:1_{A12CBC0F-3E1F-4366-ACE8-3EFE6B82CCF8}" xr6:coauthVersionLast="47" xr6:coauthVersionMax="47" xr10:uidLastSave="{E58D7F3D-A26A-41CA-B0B6-D48727550A99}"/>
  <bookViews>
    <workbookView xWindow="-120" yWindow="-120" windowWidth="20730" windowHeight="11040" xr2:uid="{3314CE1B-1EEA-44A0-8EE4-C683E39F5020}"/>
  </bookViews>
  <sheets>
    <sheet name="2024" sheetId="4" r:id="rId1"/>
    <sheet name="2023" sheetId="3" r:id="rId2"/>
  </sheets>
  <externalReferences>
    <externalReference r:id="rId3"/>
  </externalReferences>
  <definedNames>
    <definedName name="a">[1]LABOUR!#REF!</definedName>
    <definedName name="bilanoeufs">#REF!</definedName>
    <definedName name="_xlnm.Criteria">[1]LABOUR!#REF!</definedName>
    <definedName name="DATA">[1]LABOUR!#REF!</definedName>
    <definedName name="_xlnm.Database">[1]LABOUR!#REF!</definedName>
    <definedName name="e">[1]LABOUR!#REF!</definedName>
    <definedName name="_xlnm.Extract">#REF!</definedName>
    <definedName name="Extract1">#REF!</definedName>
    <definedName name="ffff">#REF!</definedName>
    <definedName name="ii">#REF!</definedName>
    <definedName name="langues">#REF!</definedName>
    <definedName name="lg">#REF!</definedName>
    <definedName name="new">[1]LABOUR!#REF!</definedName>
    <definedName name="ok">[1]LABOUR!#REF!</definedName>
    <definedName name="Page1">[1]LABOUR!#REF!</definedName>
    <definedName name="pages">[1]LABOUR!#REF!</definedName>
    <definedName name="pays">#REF!</definedName>
    <definedName name="Print_Titles_MI">#REF!</definedName>
    <definedName name="s">#REF!</definedName>
    <definedName name="sds">[1]LABOUR!#REF!</definedName>
    <definedName name="t">#REF!</definedName>
    <definedName name="Testing">[1]LABOUR!#REF!</definedName>
    <definedName name="ty">[1]LABOUR!#REF!</definedName>
    <definedName name="w">#REF!</definedName>
    <definedName name="Workings_3">[1]LABOUR!#REF!</definedName>
    <definedName name="x">[1]LABOUR!#REF!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3" l="1"/>
  <c r="G15" i="3"/>
  <c r="D15" i="3"/>
  <c r="J14" i="3"/>
  <c r="G14" i="3"/>
  <c r="D14" i="3"/>
  <c r="J13" i="3"/>
  <c r="G13" i="3"/>
  <c r="D13" i="3"/>
  <c r="J12" i="3"/>
  <c r="G12" i="3"/>
  <c r="D12" i="3"/>
  <c r="J11" i="3"/>
  <c r="G11" i="3"/>
  <c r="D11" i="3"/>
  <c r="J10" i="3"/>
  <c r="G10" i="3"/>
  <c r="D10" i="3"/>
  <c r="J9" i="3"/>
  <c r="G9" i="3"/>
  <c r="D9" i="3"/>
  <c r="J8" i="3"/>
  <c r="G8" i="3"/>
  <c r="D8" i="3"/>
  <c r="J7" i="3"/>
  <c r="G7" i="3"/>
  <c r="D7" i="3"/>
  <c r="J6" i="3"/>
  <c r="G6" i="3"/>
  <c r="D6" i="3"/>
  <c r="J5" i="3"/>
  <c r="G5" i="3"/>
  <c r="D5" i="3"/>
</calcChain>
</file>

<file path=xl/sharedStrings.xml><?xml version="1.0" encoding="utf-8"?>
<sst xmlns="http://schemas.openxmlformats.org/spreadsheetml/2006/main" count="54" uniqueCount="21">
  <si>
    <t>Age group</t>
  </si>
  <si>
    <t>MALTA</t>
  </si>
  <si>
    <t>Malta</t>
  </si>
  <si>
    <t>Gozo and Comino</t>
  </si>
  <si>
    <t>Males</t>
  </si>
  <si>
    <t>Females</t>
  </si>
  <si>
    <t>Total</t>
  </si>
  <si>
    <t>0-9</t>
  </si>
  <si>
    <t>10-19</t>
  </si>
  <si>
    <t>20-29</t>
  </si>
  <si>
    <t>30-39</t>
  </si>
  <si>
    <t>40-49</t>
  </si>
  <si>
    <t>50-59</t>
  </si>
  <si>
    <t>60-69</t>
  </si>
  <si>
    <t>70-79</t>
  </si>
  <si>
    <t>80-89</t>
  </si>
  <si>
    <t>90+</t>
  </si>
  <si>
    <t>Source: Population and Migration Statistics, NSO</t>
  </si>
  <si>
    <t>TABLE 1.1.3 - Total foreign population by region (NUTS 3), sex and age group: 2023</t>
  </si>
  <si>
    <r>
      <t xml:space="preserve">Note: </t>
    </r>
    <r>
      <rPr>
        <sz val="8"/>
        <color rgb="FF404040"/>
        <rFont val="Calibri"/>
        <family val="2"/>
      </rPr>
      <t>Data as at 31 December.</t>
    </r>
  </si>
  <si>
    <t>TABLE 1.1.3 - Total foreign population by region (NUTS 3), sex and age group: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</si>
</sst>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,##0.0"/>
    <numFmt numFmtId="167" formatCode="0.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8"/>
      <name val="Calibri"/>
      <family val="2"/>
    </font>
    <font>
      <sz val="8"/>
      <color theme="1"/>
      <name val="Calibri"/>
      <family val="2"/>
    </font>
    <font>
      <sz val="10"/>
      <name val="Arial"/>
      <family val="2"/>
    </font>
    <font>
      <b/>
      <sz val="14"/>
      <color rgb="FF40404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898583"/>
      <name val="Calibri"/>
      <family val="2"/>
    </font>
    <font>
      <sz val="10"/>
      <color rgb="FF898583"/>
      <name val="Calibri"/>
      <family val="2"/>
    </font>
    <font>
      <b/>
      <sz val="10"/>
      <color rgb="FF404040"/>
      <name val="Calibri"/>
      <family val="2"/>
    </font>
    <font>
      <b/>
      <sz val="11"/>
      <color rgb="FF404040"/>
      <name val="Calibri"/>
      <family val="2"/>
    </font>
    <font>
      <sz val="8"/>
      <color rgb="FF898583"/>
      <name val="Calibri"/>
      <family val="2"/>
    </font>
    <font>
      <b/>
      <sz val="8"/>
      <color rgb="FF898583"/>
      <name val="Calibri"/>
      <family val="2"/>
    </font>
    <font>
      <sz val="11"/>
      <color theme="1"/>
      <name val="Calibri"/>
      <family val="2"/>
    </font>
    <font>
      <b/>
      <sz val="8"/>
      <color rgb="FF404040"/>
      <name val="Calibri"/>
      <family val="2"/>
    </font>
    <font>
      <b/>
      <sz val="11"/>
      <name val="Calibri"/>
      <family val="2"/>
    </font>
    <font>
      <sz val="8"/>
      <color rgb="FF404040"/>
      <name val="Calibri"/>
      <family val="2"/>
    </font>
    <font>
      <sz val="12"/>
      <color theme="0"/>
      <name val="Calibri"/>
      <family val="2"/>
    </font>
    <font>
      <b/>
      <sz val="12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3914E"/>
        <bgColor indexed="64"/>
      </patternFill>
    </fill>
    <fill>
      <patternFill patternType="solid">
        <fgColor rgb="FF6633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2" fillId="0" borderId="0"/>
    <xf numFmtId="9" fontId="5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3" applyFont="1" applyAlignment="1">
      <alignment vertical="center"/>
    </xf>
    <xf numFmtId="0" fontId="4" fillId="0" borderId="0" xfId="3" applyFont="1"/>
    <xf numFmtId="3" fontId="6" fillId="2" borderId="0" xfId="4" applyNumberFormat="1" applyFont="1" applyFill="1" applyAlignment="1">
      <alignment vertical="center"/>
    </xf>
    <xf numFmtId="49" fontId="11" fillId="0" borderId="0" xfId="5" applyNumberFormat="1" applyFont="1" applyAlignment="1">
      <alignment horizontal="left" vertical="center"/>
    </xf>
    <xf numFmtId="3" fontId="12" fillId="0" borderId="0" xfId="0" applyNumberFormat="1" applyFont="1" applyAlignment="1">
      <alignment horizontal="right" vertical="center" indent="1"/>
    </xf>
    <xf numFmtId="3" fontId="13" fillId="0" borderId="0" xfId="0" applyNumberFormat="1" applyFont="1" applyAlignment="1">
      <alignment horizontal="right" vertical="center" indent="1"/>
    </xf>
    <xf numFmtId="3" fontId="4" fillId="0" borderId="0" xfId="3" applyNumberFormat="1" applyFont="1"/>
    <xf numFmtId="49" fontId="14" fillId="0" borderId="0" xfId="5" applyNumberFormat="1" applyFont="1" applyAlignment="1">
      <alignment horizontal="left" vertical="center"/>
    </xf>
    <xf numFmtId="0" fontId="15" fillId="0" borderId="1" xfId="0" applyFont="1" applyBorder="1" applyAlignment="1">
      <alignment horizontal="left" indent="1"/>
    </xf>
    <xf numFmtId="3" fontId="15" fillId="0" borderId="1" xfId="0" applyNumberFormat="1" applyFont="1" applyBorder="1" applyAlignment="1">
      <alignment horizontal="right" vertical="center" indent="1"/>
    </xf>
    <xf numFmtId="166" fontId="15" fillId="0" borderId="1" xfId="0" applyNumberFormat="1" applyFont="1" applyBorder="1" applyAlignment="1">
      <alignment horizontal="right" vertical="center" indent="1"/>
    </xf>
    <xf numFmtId="167" fontId="15" fillId="0" borderId="1" xfId="0" applyNumberFormat="1" applyFont="1" applyBorder="1" applyAlignment="1">
      <alignment horizontal="right" vertical="center" indent="1"/>
    </xf>
    <xf numFmtId="3" fontId="16" fillId="0" borderId="1" xfId="0" applyNumberFormat="1" applyFont="1" applyBorder="1"/>
    <xf numFmtId="0" fontId="15" fillId="0" borderId="0" xfId="0" applyFont="1" applyAlignment="1">
      <alignment horizontal="left" indent="1"/>
    </xf>
    <xf numFmtId="3" fontId="15" fillId="0" borderId="0" xfId="0" applyNumberFormat="1" applyFont="1" applyAlignment="1">
      <alignment horizontal="right"/>
    </xf>
    <xf numFmtId="0" fontId="17" fillId="0" borderId="0" xfId="0" applyFont="1"/>
    <xf numFmtId="3" fontId="17" fillId="0" borderId="0" xfId="0" applyNumberFormat="1" applyFont="1"/>
    <xf numFmtId="0" fontId="18" fillId="0" borderId="0" xfId="0" applyFont="1" applyAlignment="1">
      <alignment horizontal="left" vertical="center"/>
    </xf>
    <xf numFmtId="0" fontId="15" fillId="0" borderId="0" xfId="5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1" fillId="0" borderId="0" xfId="0" applyFont="1"/>
    <xf numFmtId="0" fontId="15" fillId="0" borderId="0" xfId="6" applyFont="1" applyAlignment="1">
      <alignment horizontal="left" vertical="center"/>
    </xf>
    <xf numFmtId="165" fontId="16" fillId="0" borderId="0" xfId="2" applyNumberFormat="1" applyFont="1" applyFill="1" applyBorder="1"/>
    <xf numFmtId="0" fontId="15" fillId="0" borderId="0" xfId="0" applyFont="1" applyAlignment="1">
      <alignment horizontal="right"/>
    </xf>
    <xf numFmtId="2" fontId="16" fillId="0" borderId="0" xfId="2" applyNumberFormat="1" applyFont="1" applyFill="1" applyBorder="1"/>
    <xf numFmtId="165" fontId="4" fillId="0" borderId="0" xfId="2" applyNumberFormat="1" applyFont="1"/>
    <xf numFmtId="3" fontId="15" fillId="0" borderId="0" xfId="0" applyNumberFormat="1" applyFont="1" applyAlignment="1">
      <alignment horizontal="right" vertical="center" indent="1"/>
    </xf>
    <xf numFmtId="3" fontId="18" fillId="0" borderId="0" xfId="0" applyNumberFormat="1" applyFont="1" applyAlignment="1">
      <alignment horizontal="right" vertical="center" indent="1"/>
    </xf>
    <xf numFmtId="49" fontId="15" fillId="0" borderId="0" xfId="5" applyNumberFormat="1" applyFont="1" applyAlignment="1">
      <alignment horizontal="left" vertical="center"/>
    </xf>
    <xf numFmtId="164" fontId="15" fillId="0" borderId="0" xfId="1" applyNumberFormat="1" applyFont="1" applyAlignment="1">
      <alignment horizontal="right"/>
    </xf>
    <xf numFmtId="165" fontId="15" fillId="0" borderId="0" xfId="2" applyNumberFormat="1" applyFont="1" applyAlignment="1">
      <alignment horizontal="right" vertical="center"/>
    </xf>
    <xf numFmtId="165" fontId="11" fillId="0" borderId="0" xfId="2" applyNumberFormat="1" applyFont="1"/>
    <xf numFmtId="2" fontId="16" fillId="0" borderId="0" xfId="2" applyNumberFormat="1" applyFont="1" applyBorder="1"/>
    <xf numFmtId="0" fontId="15" fillId="0" borderId="0" xfId="0" applyFont="1"/>
    <xf numFmtId="0" fontId="7" fillId="0" borderId="0" xfId="3" applyFont="1" applyAlignment="1">
      <alignment vertical="center"/>
    </xf>
    <xf numFmtId="3" fontId="7" fillId="0" borderId="0" xfId="3" applyNumberFormat="1" applyFont="1" applyAlignment="1">
      <alignment vertical="center"/>
    </xf>
    <xf numFmtId="3" fontId="8" fillId="0" borderId="0" xfId="3" applyNumberFormat="1" applyFont="1" applyAlignment="1">
      <alignment vertical="center"/>
    </xf>
    <xf numFmtId="0" fontId="9" fillId="0" borderId="0" xfId="3" applyFont="1"/>
    <xf numFmtId="3" fontId="10" fillId="0" borderId="0" xfId="3" applyNumberFormat="1" applyFont="1" applyAlignment="1">
      <alignment vertical="center"/>
    </xf>
    <xf numFmtId="0" fontId="19" fillId="0" borderId="0" xfId="3" applyFont="1" applyAlignment="1">
      <alignment vertical="center"/>
    </xf>
    <xf numFmtId="0" fontId="21" fillId="3" borderId="0" xfId="3" applyFont="1" applyFill="1" applyAlignment="1">
      <alignment horizontal="right" vertical="center"/>
    </xf>
    <xf numFmtId="0" fontId="22" fillId="3" borderId="0" xfId="3" applyFont="1" applyFill="1" applyAlignment="1">
      <alignment horizontal="right" vertical="center"/>
    </xf>
    <xf numFmtId="0" fontId="21" fillId="3" borderId="0" xfId="3" applyFont="1" applyFill="1" applyAlignment="1">
      <alignment horizontal="left" vertical="center" indent="4"/>
    </xf>
    <xf numFmtId="3" fontId="6" fillId="2" borderId="0" xfId="4" applyNumberFormat="1" applyFont="1" applyFill="1" applyAlignment="1">
      <alignment horizontal="center" vertical="center"/>
    </xf>
  </cellXfs>
  <cellStyles count="10">
    <cellStyle name="Comma" xfId="1" builtinId="3"/>
    <cellStyle name="Normal" xfId="0" builtinId="0"/>
    <cellStyle name="Normal 11" xfId="6" xr:uid="{6351CCF8-D191-46C7-A83B-EA177826C12B}"/>
    <cellStyle name="Normal 2" xfId="3" xr:uid="{A7AAABA3-170E-4361-9E4C-D4FFF319DB37}"/>
    <cellStyle name="Normal 2 2" xfId="5" xr:uid="{3185626E-0F2D-417E-AC00-DA1417B33220}"/>
    <cellStyle name="Normal 2 2 2" xfId="8" xr:uid="{0B416C88-3B0F-42B8-B81C-ED4536368828}"/>
    <cellStyle name="Normal_Sheet1 2 2" xfId="4" xr:uid="{4609F380-6792-46FD-B5A2-F4FD7CB196B0}"/>
    <cellStyle name="Percent" xfId="2" builtinId="5"/>
    <cellStyle name="Percent 2" xfId="7" xr:uid="{1B877081-F49C-43FD-976D-EF88C4504864}"/>
    <cellStyle name="Percent 2 2" xfId="9" xr:uid="{FBB74E23-474C-4EF8-BB1A-9AEF2324C2B0}"/>
  </cellStyles>
  <dxfs count="0"/>
  <tableStyles count="0" defaultTableStyle="TableStyleMedium2" defaultPivotStyle="PivotStyleLight16"/>
  <colors>
    <mruColors>
      <color rgb="FF8985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Table 3.7"/>
      <sheetName val="Registered_Unemployed2"/>
      <sheetName val="Sectoral_Spread2"/>
      <sheetName val="Registered_Unemployed"/>
      <sheetName val="Sectoral_Spread"/>
      <sheetName val="Registered_Unemployed1"/>
      <sheetName val="Sectoral_Spread1"/>
      <sheetName val="Chart 1 Inbound"/>
      <sheetName val="Chart_1_Inbound1"/>
      <sheetName val="Chart_1_Inbound"/>
      <sheetName val="Registered_Unemployed4"/>
      <sheetName val="Sectoral_Spread4"/>
      <sheetName val="Chart_1_Inbound2"/>
      <sheetName val="Registered_Unemployed3"/>
      <sheetName val="Sectoral_Spread3"/>
      <sheetName val="Registered_Unemployed5"/>
      <sheetName val="Sectoral_Spread5"/>
      <sheetName val="Chart_1_Inbound3"/>
      <sheetName val="Registered_Unemployed6"/>
      <sheetName val="Sectoral_Spread6"/>
      <sheetName val="Registered_Unemployed7"/>
      <sheetName val="Sectoral_Spread7"/>
      <sheetName val="Chart_1_Inbound4"/>
      <sheetName val="Chart_1_Inbound5"/>
      <sheetName val="Registered_Unemployed8"/>
      <sheetName val="Sectoral_Spread8"/>
      <sheetName val="Table_3_7"/>
      <sheetName val="Registered_Unemployed11"/>
      <sheetName val="Sectoral_Spread11"/>
      <sheetName val="Chart_1_Inbound11"/>
      <sheetName val="Chart_1_Inbound6"/>
      <sheetName val="Chart_1_Inbound7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_Unemployed13"/>
      <sheetName val="Sectoral_Spread13"/>
      <sheetName val="Chart_1_Inbound13"/>
      <sheetName val="Registered_Unemployed14"/>
      <sheetName val="Sectoral_Spread14"/>
      <sheetName val="Chart_1_Inbound14"/>
      <sheetName val="Registered_Unemployed15"/>
      <sheetName val="Sectoral_Spread15"/>
      <sheetName val="Chart_1_Inbound15"/>
      <sheetName val="Registered_Unemployed21"/>
      <sheetName val="Sectoral_Spread21"/>
      <sheetName val="Chart_1_Inbound21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7A37F-1680-44E9-9A42-013D4BB03D25}">
  <dimension ref="A1:Y28"/>
  <sheetViews>
    <sheetView showGridLines="0" tabSelected="1" zoomScale="90" zoomScaleNormal="70" zoomScaleSheetLayoutView="120" workbookViewId="0"/>
  </sheetViews>
  <sheetFormatPr defaultRowHeight="15" x14ac:dyDescent="0.25"/>
  <cols>
    <col min="1" max="1" width="19.5703125" style="2" customWidth="1"/>
    <col min="2" max="10" width="13.7109375" style="2" customWidth="1"/>
    <col min="11" max="11" width="9.140625" style="16"/>
    <col min="12" max="12" width="10.42578125" style="16" customWidth="1"/>
    <col min="13" max="13" width="11.42578125" style="16" customWidth="1"/>
    <col min="14" max="16384" width="9.140625" style="16"/>
  </cols>
  <sheetData>
    <row r="1" spans="1:25" x14ac:dyDescent="0.25">
      <c r="A1" s="40" t="s">
        <v>20</v>
      </c>
    </row>
    <row r="2" spans="1:25" x14ac:dyDescent="0.25">
      <c r="A2" s="1"/>
    </row>
    <row r="3" spans="1:25" s="35" customFormat="1" ht="26.1" customHeight="1" x14ac:dyDescent="0.25">
      <c r="A3" s="3" t="s">
        <v>0</v>
      </c>
      <c r="B3" s="44" t="s">
        <v>1</v>
      </c>
      <c r="C3" s="44"/>
      <c r="D3" s="44"/>
      <c r="E3" s="44" t="s">
        <v>2</v>
      </c>
      <c r="F3" s="44"/>
      <c r="G3" s="44"/>
      <c r="H3" s="44" t="s">
        <v>3</v>
      </c>
      <c r="I3" s="44"/>
      <c r="J3" s="44"/>
      <c r="L3" s="36"/>
      <c r="M3" s="37"/>
      <c r="N3" s="36"/>
    </row>
    <row r="4" spans="1:25" s="38" customFormat="1" ht="26.1" customHeight="1" x14ac:dyDescent="0.25">
      <c r="A4" s="41"/>
      <c r="B4" s="41" t="s">
        <v>4</v>
      </c>
      <c r="C4" s="41" t="s">
        <v>5</v>
      </c>
      <c r="D4" s="42" t="s">
        <v>6</v>
      </c>
      <c r="E4" s="43" t="s">
        <v>4</v>
      </c>
      <c r="F4" s="41" t="s">
        <v>5</v>
      </c>
      <c r="G4" s="42" t="s">
        <v>6</v>
      </c>
      <c r="H4" s="41" t="s">
        <v>4</v>
      </c>
      <c r="I4" s="41" t="s">
        <v>5</v>
      </c>
      <c r="J4" s="42" t="s">
        <v>6</v>
      </c>
      <c r="L4" s="39"/>
      <c r="M4" s="39"/>
      <c r="N4" s="39"/>
    </row>
    <row r="5" spans="1:25" s="2" customFormat="1" ht="23.1" customHeight="1" x14ac:dyDescent="0.2">
      <c r="A5" s="4" t="s">
        <v>7</v>
      </c>
      <c r="B5" s="5">
        <v>5734</v>
      </c>
      <c r="C5" s="5">
        <v>5278</v>
      </c>
      <c r="D5" s="6">
        <v>11012</v>
      </c>
      <c r="E5" s="5">
        <v>5492</v>
      </c>
      <c r="F5" s="5">
        <v>5053</v>
      </c>
      <c r="G5" s="6">
        <v>10545</v>
      </c>
      <c r="H5" s="5">
        <v>242</v>
      </c>
      <c r="I5" s="5">
        <v>225</v>
      </c>
      <c r="J5" s="6">
        <v>467</v>
      </c>
      <c r="L5" s="7"/>
      <c r="M5" s="7"/>
      <c r="N5" s="7"/>
      <c r="O5" s="7"/>
      <c r="P5" s="7"/>
      <c r="Q5" s="7"/>
      <c r="R5" s="7"/>
      <c r="S5" s="7"/>
      <c r="T5" s="7"/>
    </row>
    <row r="6" spans="1:25" s="2" customFormat="1" ht="23.1" customHeight="1" x14ac:dyDescent="0.2">
      <c r="A6" s="4" t="s">
        <v>8</v>
      </c>
      <c r="B6" s="5">
        <v>4074</v>
      </c>
      <c r="C6" s="5">
        <v>3676</v>
      </c>
      <c r="D6" s="6">
        <v>7750</v>
      </c>
      <c r="E6" s="5">
        <v>3841</v>
      </c>
      <c r="F6" s="5">
        <v>3421</v>
      </c>
      <c r="G6" s="6">
        <v>7262</v>
      </c>
      <c r="H6" s="5">
        <v>233</v>
      </c>
      <c r="I6" s="5">
        <v>255</v>
      </c>
      <c r="J6" s="6">
        <v>488</v>
      </c>
      <c r="L6" s="7"/>
      <c r="M6" s="7"/>
      <c r="N6" s="7"/>
      <c r="O6" s="7"/>
    </row>
    <row r="7" spans="1:25" s="2" customFormat="1" ht="23.1" customHeight="1" x14ac:dyDescent="0.2">
      <c r="A7" s="4" t="s">
        <v>9</v>
      </c>
      <c r="B7" s="5">
        <v>24634</v>
      </c>
      <c r="C7" s="5">
        <v>14006</v>
      </c>
      <c r="D7" s="6">
        <v>38640</v>
      </c>
      <c r="E7" s="5">
        <v>23554</v>
      </c>
      <c r="F7" s="5">
        <v>13441</v>
      </c>
      <c r="G7" s="6">
        <v>36995</v>
      </c>
      <c r="H7" s="5">
        <v>1080</v>
      </c>
      <c r="I7" s="5">
        <v>565</v>
      </c>
      <c r="J7" s="6">
        <v>1645</v>
      </c>
      <c r="L7" s="7"/>
      <c r="M7" s="7"/>
      <c r="N7" s="7"/>
      <c r="O7" s="7"/>
    </row>
    <row r="8" spans="1:25" s="2" customFormat="1" ht="23.1" customHeight="1" x14ac:dyDescent="0.2">
      <c r="A8" s="4" t="s">
        <v>10</v>
      </c>
      <c r="B8" s="5">
        <v>36166</v>
      </c>
      <c r="C8" s="5">
        <v>21812</v>
      </c>
      <c r="D8" s="6">
        <v>57978</v>
      </c>
      <c r="E8" s="5">
        <v>34589</v>
      </c>
      <c r="F8" s="5">
        <v>21000</v>
      </c>
      <c r="G8" s="6">
        <v>55589</v>
      </c>
      <c r="H8" s="5">
        <v>1577</v>
      </c>
      <c r="I8" s="5">
        <v>812</v>
      </c>
      <c r="J8" s="6">
        <v>2389</v>
      </c>
      <c r="L8" s="7"/>
      <c r="M8" s="7"/>
      <c r="N8" s="7"/>
      <c r="O8" s="7"/>
    </row>
    <row r="9" spans="1:25" s="2" customFormat="1" ht="23.1" customHeight="1" x14ac:dyDescent="0.2">
      <c r="A9" s="4" t="s">
        <v>11</v>
      </c>
      <c r="B9" s="5">
        <v>19085</v>
      </c>
      <c r="C9" s="5">
        <v>11769</v>
      </c>
      <c r="D9" s="6">
        <v>30854</v>
      </c>
      <c r="E9" s="5">
        <v>18141</v>
      </c>
      <c r="F9" s="5">
        <v>11097</v>
      </c>
      <c r="G9" s="6">
        <v>29238</v>
      </c>
      <c r="H9" s="5">
        <v>944</v>
      </c>
      <c r="I9" s="5">
        <v>672</v>
      </c>
      <c r="J9" s="6">
        <v>1616</v>
      </c>
      <c r="L9" s="7"/>
      <c r="M9" s="7"/>
      <c r="N9" s="7"/>
      <c r="O9" s="7"/>
    </row>
    <row r="10" spans="1:25" s="2" customFormat="1" ht="23.1" customHeight="1" x14ac:dyDescent="0.2">
      <c r="A10" s="4" t="s">
        <v>12</v>
      </c>
      <c r="B10" s="5">
        <v>7828</v>
      </c>
      <c r="C10" s="5">
        <v>5212</v>
      </c>
      <c r="D10" s="6">
        <v>13040</v>
      </c>
      <c r="E10" s="5">
        <v>7161</v>
      </c>
      <c r="F10" s="5">
        <v>4705</v>
      </c>
      <c r="G10" s="6">
        <v>11866</v>
      </c>
      <c r="H10" s="5">
        <v>667</v>
      </c>
      <c r="I10" s="5">
        <v>507</v>
      </c>
      <c r="J10" s="6">
        <v>1174</v>
      </c>
      <c r="L10" s="7"/>
      <c r="M10" s="7"/>
      <c r="N10" s="7"/>
      <c r="O10" s="7"/>
      <c r="P10" s="29"/>
      <c r="Q10" s="27"/>
      <c r="R10" s="27"/>
      <c r="S10" s="28"/>
      <c r="T10" s="27"/>
      <c r="U10" s="27"/>
      <c r="V10" s="28"/>
      <c r="W10" s="27"/>
      <c r="X10" s="27"/>
      <c r="Y10" s="28"/>
    </row>
    <row r="11" spans="1:25" s="2" customFormat="1" ht="23.1" customHeight="1" x14ac:dyDescent="0.2">
      <c r="A11" s="4" t="s">
        <v>13</v>
      </c>
      <c r="B11" s="5">
        <v>3239</v>
      </c>
      <c r="C11" s="5">
        <v>2391</v>
      </c>
      <c r="D11" s="6">
        <v>5630</v>
      </c>
      <c r="E11" s="5">
        <v>2807</v>
      </c>
      <c r="F11" s="5">
        <v>1982</v>
      </c>
      <c r="G11" s="6">
        <v>4789</v>
      </c>
      <c r="H11" s="5">
        <v>432</v>
      </c>
      <c r="I11" s="5">
        <v>409</v>
      </c>
      <c r="J11" s="6">
        <v>841</v>
      </c>
      <c r="L11" s="7"/>
      <c r="M11" s="7"/>
      <c r="N11" s="7"/>
      <c r="O11" s="7"/>
      <c r="P11" s="29"/>
      <c r="Q11" s="27"/>
      <c r="R11" s="27"/>
      <c r="S11" s="28"/>
      <c r="T11" s="27"/>
      <c r="U11" s="27"/>
      <c r="V11" s="28"/>
      <c r="W11" s="27"/>
      <c r="X11" s="27"/>
      <c r="Y11" s="28"/>
    </row>
    <row r="12" spans="1:25" s="2" customFormat="1" ht="23.1" customHeight="1" x14ac:dyDescent="0.2">
      <c r="A12" s="4" t="s">
        <v>14</v>
      </c>
      <c r="B12" s="5">
        <v>1628</v>
      </c>
      <c r="C12" s="5">
        <v>1331</v>
      </c>
      <c r="D12" s="6">
        <v>2959</v>
      </c>
      <c r="E12" s="5">
        <v>1278</v>
      </c>
      <c r="F12" s="5">
        <v>1034</v>
      </c>
      <c r="G12" s="6">
        <v>2312</v>
      </c>
      <c r="H12" s="5">
        <v>350</v>
      </c>
      <c r="I12" s="5">
        <v>297</v>
      </c>
      <c r="J12" s="6">
        <v>647</v>
      </c>
      <c r="K12" s="7"/>
      <c r="L12" s="7"/>
      <c r="M12" s="7"/>
      <c r="N12" s="7"/>
      <c r="O12" s="7"/>
      <c r="P12" s="29"/>
      <c r="Q12" s="27"/>
      <c r="R12" s="27"/>
      <c r="S12" s="28"/>
      <c r="T12" s="27"/>
      <c r="U12" s="27"/>
      <c r="V12" s="28"/>
      <c r="W12" s="27"/>
      <c r="X12" s="27"/>
      <c r="Y12" s="28"/>
    </row>
    <row r="13" spans="1:25" s="2" customFormat="1" ht="23.1" customHeight="1" x14ac:dyDescent="0.2">
      <c r="A13" s="4" t="s">
        <v>15</v>
      </c>
      <c r="B13" s="5">
        <v>496</v>
      </c>
      <c r="C13" s="5">
        <v>444</v>
      </c>
      <c r="D13" s="6">
        <v>940</v>
      </c>
      <c r="E13" s="5">
        <v>395</v>
      </c>
      <c r="F13" s="5">
        <v>349</v>
      </c>
      <c r="G13" s="6">
        <v>744</v>
      </c>
      <c r="H13" s="5">
        <v>101</v>
      </c>
      <c r="I13" s="5">
        <v>95</v>
      </c>
      <c r="J13" s="6">
        <v>196</v>
      </c>
      <c r="K13" s="7"/>
      <c r="L13" s="7"/>
      <c r="M13" s="7"/>
      <c r="N13" s="7"/>
      <c r="O13" s="7"/>
      <c r="P13" s="29"/>
      <c r="Q13" s="27"/>
      <c r="R13" s="27"/>
      <c r="S13" s="28"/>
      <c r="T13" s="27"/>
      <c r="U13" s="27"/>
      <c r="V13" s="28"/>
      <c r="W13" s="27"/>
      <c r="X13" s="27"/>
      <c r="Y13" s="28"/>
    </row>
    <row r="14" spans="1:25" s="2" customFormat="1" ht="23.1" customHeight="1" x14ac:dyDescent="0.2">
      <c r="A14" s="4" t="s">
        <v>16</v>
      </c>
      <c r="B14" s="5">
        <v>53</v>
      </c>
      <c r="C14" s="5">
        <v>82</v>
      </c>
      <c r="D14" s="6">
        <v>135</v>
      </c>
      <c r="E14" s="5">
        <v>39</v>
      </c>
      <c r="F14" s="5">
        <v>67</v>
      </c>
      <c r="G14" s="6">
        <v>106</v>
      </c>
      <c r="H14" s="5">
        <v>14</v>
      </c>
      <c r="I14" s="5">
        <v>15</v>
      </c>
      <c r="J14" s="6">
        <v>29</v>
      </c>
      <c r="K14" s="7"/>
      <c r="L14" s="7"/>
      <c r="M14" s="7"/>
      <c r="N14" s="7"/>
      <c r="O14" s="7"/>
      <c r="P14" s="29"/>
      <c r="Q14" s="27"/>
      <c r="R14" s="27"/>
      <c r="S14" s="28"/>
      <c r="T14" s="27"/>
      <c r="U14" s="27"/>
      <c r="V14" s="28"/>
      <c r="W14" s="27"/>
      <c r="X14" s="27"/>
      <c r="Y14" s="28"/>
    </row>
    <row r="15" spans="1:25" s="2" customFormat="1" ht="23.1" customHeight="1" x14ac:dyDescent="0.2">
      <c r="A15" s="8" t="s">
        <v>6</v>
      </c>
      <c r="B15" s="6">
        <v>102937</v>
      </c>
      <c r="C15" s="6">
        <v>66001</v>
      </c>
      <c r="D15" s="6">
        <v>168938</v>
      </c>
      <c r="E15" s="6">
        <v>97297</v>
      </c>
      <c r="F15" s="6">
        <v>62149</v>
      </c>
      <c r="G15" s="6">
        <v>159446</v>
      </c>
      <c r="H15" s="6">
        <v>5640</v>
      </c>
      <c r="I15" s="6">
        <v>3852</v>
      </c>
      <c r="J15" s="6">
        <v>9492</v>
      </c>
      <c r="K15" s="7"/>
      <c r="L15" s="7"/>
      <c r="M15" s="7"/>
      <c r="N15" s="7"/>
      <c r="O15" s="7"/>
      <c r="P15" s="29"/>
      <c r="Q15" s="27"/>
      <c r="R15" s="27"/>
      <c r="S15" s="28"/>
      <c r="T15" s="27"/>
      <c r="U15" s="27"/>
      <c r="V15" s="28"/>
      <c r="W15" s="27"/>
      <c r="X15" s="27"/>
      <c r="Y15" s="28"/>
    </row>
    <row r="16" spans="1:25" s="34" customFormat="1" ht="6.95" customHeight="1" x14ac:dyDescent="0.2">
      <c r="A16" s="9"/>
      <c r="B16" s="10"/>
      <c r="C16" s="10"/>
      <c r="D16" s="10"/>
      <c r="E16" s="10"/>
      <c r="F16" s="11"/>
      <c r="G16" s="11"/>
      <c r="H16" s="12"/>
      <c r="I16" s="12"/>
      <c r="J16" s="13"/>
      <c r="K16" s="33"/>
      <c r="L16" s="33"/>
      <c r="M16" s="33"/>
      <c r="N16" s="33"/>
      <c r="O16" s="33"/>
      <c r="P16" s="33"/>
      <c r="Q16" s="33"/>
      <c r="R16" s="33"/>
    </row>
    <row r="17" spans="1:15" ht="6.95" customHeight="1" x14ac:dyDescent="0.25">
      <c r="A17" s="14"/>
      <c r="B17" s="30"/>
      <c r="C17" s="15"/>
      <c r="D17" s="15"/>
      <c r="E17" s="15"/>
      <c r="F17" s="15"/>
      <c r="G17" s="15"/>
      <c r="H17" s="15"/>
      <c r="I17" s="15"/>
      <c r="J17" s="15"/>
      <c r="O17" s="17"/>
    </row>
    <row r="18" spans="1:15" ht="19.5" customHeight="1" x14ac:dyDescent="0.25">
      <c r="A18" s="18" t="s">
        <v>19</v>
      </c>
      <c r="B18" s="24"/>
      <c r="C18" s="24"/>
      <c r="D18" s="24"/>
      <c r="E18" s="24"/>
      <c r="F18" s="24"/>
      <c r="G18" s="24"/>
      <c r="H18" s="24"/>
      <c r="I18" s="24"/>
      <c r="J18" s="16"/>
    </row>
    <row r="19" spans="1:15" s="21" customFormat="1" ht="4.9000000000000004" customHeight="1" x14ac:dyDescent="0.25">
      <c r="A19" s="22"/>
      <c r="B19" s="20"/>
      <c r="C19" s="20"/>
      <c r="D19" s="20"/>
      <c r="E19" s="20"/>
      <c r="F19" s="20"/>
      <c r="G19" s="31"/>
      <c r="H19" s="31"/>
      <c r="I19" s="31"/>
      <c r="J19" s="32"/>
      <c r="K19" s="32"/>
      <c r="L19" s="23"/>
      <c r="N19" s="23"/>
      <c r="O19" s="23"/>
    </row>
    <row r="20" spans="1:15" s="21" customFormat="1" ht="19.5" customHeight="1" x14ac:dyDescent="0.25">
      <c r="A20" s="19" t="s">
        <v>17</v>
      </c>
      <c r="B20" s="24"/>
      <c r="C20" s="24"/>
      <c r="D20" s="24"/>
      <c r="E20" s="24"/>
      <c r="F20" s="24"/>
      <c r="G20" s="24"/>
      <c r="H20" s="24"/>
      <c r="I20" s="24"/>
      <c r="L20" s="23"/>
      <c r="N20" s="23"/>
      <c r="O20" s="25"/>
    </row>
    <row r="23" spans="1:15" x14ac:dyDescent="0.25">
      <c r="D23" s="7"/>
      <c r="G23" s="7"/>
      <c r="J23" s="7"/>
    </row>
    <row r="28" spans="1:15" x14ac:dyDescent="0.25">
      <c r="G28" s="26"/>
      <c r="J28" s="26"/>
    </row>
  </sheetData>
  <mergeCells count="3">
    <mergeCell ref="B3:D3"/>
    <mergeCell ref="E3:G3"/>
    <mergeCell ref="H3:J3"/>
  </mergeCells>
  <pageMargins left="0.51181102362204722" right="0.5118110236220472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B1F75-5315-40D8-A60F-5B51EC577554}">
  <dimension ref="A1:Y28"/>
  <sheetViews>
    <sheetView showGridLines="0" zoomScale="90" zoomScaleNormal="70" zoomScaleSheetLayoutView="120" workbookViewId="0">
      <selection activeCell="A4" sqref="A4:J4"/>
    </sheetView>
  </sheetViews>
  <sheetFormatPr defaultRowHeight="15" x14ac:dyDescent="0.25"/>
  <cols>
    <col min="1" max="1" width="19.5703125" style="2" customWidth="1"/>
    <col min="2" max="10" width="13.7109375" style="2" customWidth="1"/>
    <col min="11" max="11" width="9.140625" style="16"/>
    <col min="12" max="12" width="10.42578125" style="16" customWidth="1"/>
    <col min="13" max="13" width="11.42578125" style="16" customWidth="1"/>
    <col min="14" max="16384" width="9.140625" style="16"/>
  </cols>
  <sheetData>
    <row r="1" spans="1:25" x14ac:dyDescent="0.25">
      <c r="A1" s="40" t="s">
        <v>18</v>
      </c>
    </row>
    <row r="2" spans="1:25" x14ac:dyDescent="0.25">
      <c r="A2" s="1"/>
    </row>
    <row r="3" spans="1:25" s="35" customFormat="1" ht="26.1" customHeight="1" x14ac:dyDescent="0.25">
      <c r="A3" s="3" t="s">
        <v>0</v>
      </c>
      <c r="B3" s="44" t="s">
        <v>1</v>
      </c>
      <c r="C3" s="44"/>
      <c r="D3" s="44"/>
      <c r="E3" s="44" t="s">
        <v>2</v>
      </c>
      <c r="F3" s="44"/>
      <c r="G3" s="44"/>
      <c r="H3" s="44" t="s">
        <v>3</v>
      </c>
      <c r="I3" s="44"/>
      <c r="J3" s="44"/>
      <c r="L3" s="36"/>
      <c r="M3" s="37"/>
      <c r="N3" s="36"/>
    </row>
    <row r="4" spans="1:25" s="38" customFormat="1" ht="26.1" customHeight="1" x14ac:dyDescent="0.25">
      <c r="A4" s="41"/>
      <c r="B4" s="41" t="s">
        <v>4</v>
      </c>
      <c r="C4" s="41" t="s">
        <v>5</v>
      </c>
      <c r="D4" s="42" t="s">
        <v>6</v>
      </c>
      <c r="E4" s="43" t="s">
        <v>4</v>
      </c>
      <c r="F4" s="41" t="s">
        <v>5</v>
      </c>
      <c r="G4" s="42" t="s">
        <v>6</v>
      </c>
      <c r="H4" s="41" t="s">
        <v>4</v>
      </c>
      <c r="I4" s="41" t="s">
        <v>5</v>
      </c>
      <c r="J4" s="42" t="s">
        <v>6</v>
      </c>
      <c r="L4" s="39"/>
      <c r="M4" s="39"/>
      <c r="N4" s="39"/>
    </row>
    <row r="5" spans="1:25" s="2" customFormat="1" ht="23.1" customHeight="1" x14ac:dyDescent="0.2">
      <c r="A5" s="4" t="s">
        <v>7</v>
      </c>
      <c r="B5" s="5">
        <v>5382</v>
      </c>
      <c r="C5" s="5">
        <v>4922</v>
      </c>
      <c r="D5" s="6">
        <f>B5+C5</f>
        <v>10304</v>
      </c>
      <c r="E5" s="5">
        <v>5143</v>
      </c>
      <c r="F5" s="5">
        <v>4697</v>
      </c>
      <c r="G5" s="6">
        <f>E5+F5</f>
        <v>9840</v>
      </c>
      <c r="H5" s="5">
        <v>239</v>
      </c>
      <c r="I5" s="5">
        <v>225</v>
      </c>
      <c r="J5" s="6">
        <f>H5+I5</f>
        <v>464</v>
      </c>
      <c r="L5" s="7"/>
      <c r="M5" s="7"/>
      <c r="N5" s="7"/>
      <c r="O5" s="7"/>
      <c r="P5" s="7"/>
      <c r="Q5" s="7"/>
      <c r="R5" s="7"/>
      <c r="S5" s="7"/>
      <c r="T5" s="7"/>
    </row>
    <row r="6" spans="1:25" s="2" customFormat="1" ht="23.1" customHeight="1" x14ac:dyDescent="0.2">
      <c r="A6" s="4" t="s">
        <v>8</v>
      </c>
      <c r="B6" s="5">
        <v>3970</v>
      </c>
      <c r="C6" s="5">
        <v>3430</v>
      </c>
      <c r="D6" s="6">
        <f t="shared" ref="D6:D15" si="0">B6+C6</f>
        <v>7400</v>
      </c>
      <c r="E6" s="5">
        <v>3711</v>
      </c>
      <c r="F6" s="5">
        <v>3192</v>
      </c>
      <c r="G6" s="6">
        <f t="shared" ref="G6:G15" si="1">E6+F6</f>
        <v>6903</v>
      </c>
      <c r="H6" s="5">
        <v>259</v>
      </c>
      <c r="I6" s="5">
        <v>238</v>
      </c>
      <c r="J6" s="6">
        <f t="shared" ref="J6:J15" si="2">H6+I6</f>
        <v>497</v>
      </c>
      <c r="L6" s="7"/>
      <c r="M6" s="7"/>
      <c r="N6" s="7"/>
      <c r="O6" s="7"/>
    </row>
    <row r="7" spans="1:25" s="2" customFormat="1" ht="23.1" customHeight="1" x14ac:dyDescent="0.2">
      <c r="A7" s="4" t="s">
        <v>9</v>
      </c>
      <c r="B7" s="5">
        <v>24876</v>
      </c>
      <c r="C7" s="5">
        <v>13526</v>
      </c>
      <c r="D7" s="6">
        <f t="shared" si="0"/>
        <v>38402</v>
      </c>
      <c r="E7" s="5">
        <v>23770</v>
      </c>
      <c r="F7" s="5">
        <v>12991</v>
      </c>
      <c r="G7" s="6">
        <f t="shared" si="1"/>
        <v>36761</v>
      </c>
      <c r="H7" s="5">
        <v>1106</v>
      </c>
      <c r="I7" s="5">
        <v>535</v>
      </c>
      <c r="J7" s="6">
        <f t="shared" si="2"/>
        <v>1641</v>
      </c>
      <c r="L7" s="7"/>
      <c r="M7" s="7"/>
      <c r="N7" s="7"/>
      <c r="O7" s="7"/>
    </row>
    <row r="8" spans="1:25" s="2" customFormat="1" ht="23.1" customHeight="1" x14ac:dyDescent="0.2">
      <c r="A8" s="4" t="s">
        <v>10</v>
      </c>
      <c r="B8" s="5">
        <v>33183</v>
      </c>
      <c r="C8" s="5">
        <v>20157</v>
      </c>
      <c r="D8" s="6">
        <f t="shared" si="0"/>
        <v>53340</v>
      </c>
      <c r="E8" s="5">
        <v>31761</v>
      </c>
      <c r="F8" s="5">
        <v>19383</v>
      </c>
      <c r="G8" s="6">
        <f t="shared" si="1"/>
        <v>51144</v>
      </c>
      <c r="H8" s="5">
        <v>1422</v>
      </c>
      <c r="I8" s="5">
        <v>774</v>
      </c>
      <c r="J8" s="6">
        <f t="shared" si="2"/>
        <v>2196</v>
      </c>
      <c r="L8" s="7"/>
      <c r="M8" s="7"/>
      <c r="N8" s="7"/>
      <c r="O8" s="7"/>
    </row>
    <row r="9" spans="1:25" s="2" customFormat="1" ht="23.1" customHeight="1" x14ac:dyDescent="0.2">
      <c r="A9" s="4" t="s">
        <v>11</v>
      </c>
      <c r="B9" s="5">
        <v>17058</v>
      </c>
      <c r="C9" s="5">
        <v>10543</v>
      </c>
      <c r="D9" s="6">
        <f t="shared" si="0"/>
        <v>27601</v>
      </c>
      <c r="E9" s="5">
        <v>16142</v>
      </c>
      <c r="F9" s="5">
        <v>9928</v>
      </c>
      <c r="G9" s="6">
        <f t="shared" si="1"/>
        <v>26070</v>
      </c>
      <c r="H9" s="5">
        <v>916</v>
      </c>
      <c r="I9" s="5">
        <v>615</v>
      </c>
      <c r="J9" s="6">
        <f t="shared" si="2"/>
        <v>1531</v>
      </c>
      <c r="L9" s="7"/>
      <c r="M9" s="7"/>
      <c r="N9" s="7"/>
      <c r="O9" s="7"/>
    </row>
    <row r="10" spans="1:25" s="2" customFormat="1" ht="23.1" customHeight="1" x14ac:dyDescent="0.2">
      <c r="A10" s="4" t="s">
        <v>12</v>
      </c>
      <c r="B10" s="5">
        <v>7255</v>
      </c>
      <c r="C10" s="5">
        <v>4916</v>
      </c>
      <c r="D10" s="6">
        <f t="shared" si="0"/>
        <v>12171</v>
      </c>
      <c r="E10" s="5">
        <v>6588</v>
      </c>
      <c r="F10" s="5">
        <v>4388</v>
      </c>
      <c r="G10" s="6">
        <f t="shared" si="1"/>
        <v>10976</v>
      </c>
      <c r="H10" s="5">
        <v>667</v>
      </c>
      <c r="I10" s="5">
        <v>528</v>
      </c>
      <c r="J10" s="6">
        <f t="shared" si="2"/>
        <v>1195</v>
      </c>
      <c r="L10" s="7"/>
      <c r="M10" s="7"/>
      <c r="N10" s="7"/>
      <c r="O10" s="7"/>
      <c r="P10" s="29"/>
      <c r="Q10" s="27"/>
      <c r="R10" s="27"/>
      <c r="S10" s="28"/>
      <c r="T10" s="27"/>
      <c r="U10" s="27"/>
      <c r="V10" s="28"/>
      <c r="W10" s="27"/>
      <c r="X10" s="27"/>
      <c r="Y10" s="28"/>
    </row>
    <row r="11" spans="1:25" s="2" customFormat="1" ht="23.1" customHeight="1" x14ac:dyDescent="0.2">
      <c r="A11" s="4" t="s">
        <v>13</v>
      </c>
      <c r="B11" s="5">
        <v>3057</v>
      </c>
      <c r="C11" s="5">
        <v>2295</v>
      </c>
      <c r="D11" s="6">
        <f t="shared" si="0"/>
        <v>5352</v>
      </c>
      <c r="E11" s="5">
        <v>2605</v>
      </c>
      <c r="F11" s="5">
        <v>1880</v>
      </c>
      <c r="G11" s="6">
        <f t="shared" si="1"/>
        <v>4485</v>
      </c>
      <c r="H11" s="5">
        <v>452</v>
      </c>
      <c r="I11" s="5">
        <v>415</v>
      </c>
      <c r="J11" s="6">
        <f t="shared" si="2"/>
        <v>867</v>
      </c>
      <c r="L11" s="7"/>
      <c r="M11" s="7"/>
      <c r="N11" s="7"/>
      <c r="O11" s="7"/>
      <c r="P11" s="29"/>
      <c r="Q11" s="27"/>
      <c r="R11" s="27"/>
      <c r="S11" s="28"/>
      <c r="T11" s="27"/>
      <c r="U11" s="27"/>
      <c r="V11" s="28"/>
      <c r="W11" s="27"/>
      <c r="X11" s="27"/>
      <c r="Y11" s="28"/>
    </row>
    <row r="12" spans="1:25" s="2" customFormat="1" ht="23.1" customHeight="1" x14ac:dyDescent="0.2">
      <c r="A12" s="4" t="s">
        <v>14</v>
      </c>
      <c r="B12" s="5">
        <v>1576</v>
      </c>
      <c r="C12" s="5">
        <v>1265</v>
      </c>
      <c r="D12" s="6">
        <f t="shared" si="0"/>
        <v>2841</v>
      </c>
      <c r="E12" s="5">
        <v>1237</v>
      </c>
      <c r="F12" s="5">
        <v>979</v>
      </c>
      <c r="G12" s="6">
        <f t="shared" si="1"/>
        <v>2216</v>
      </c>
      <c r="H12" s="5">
        <v>339</v>
      </c>
      <c r="I12" s="5">
        <v>286</v>
      </c>
      <c r="J12" s="6">
        <f t="shared" si="2"/>
        <v>625</v>
      </c>
      <c r="K12" s="7"/>
      <c r="L12" s="7"/>
      <c r="M12" s="7"/>
      <c r="N12" s="7"/>
      <c r="O12" s="7"/>
      <c r="P12" s="29"/>
      <c r="Q12" s="27"/>
      <c r="R12" s="27"/>
      <c r="S12" s="28"/>
      <c r="T12" s="27"/>
      <c r="U12" s="27"/>
      <c r="V12" s="28"/>
      <c r="W12" s="27"/>
      <c r="X12" s="27"/>
      <c r="Y12" s="28"/>
    </row>
    <row r="13" spans="1:25" s="2" customFormat="1" ht="23.1" customHeight="1" x14ac:dyDescent="0.2">
      <c r="A13" s="4" t="s">
        <v>15</v>
      </c>
      <c r="B13" s="5">
        <v>423</v>
      </c>
      <c r="C13" s="5">
        <v>405</v>
      </c>
      <c r="D13" s="6">
        <f t="shared" si="0"/>
        <v>828</v>
      </c>
      <c r="E13" s="5">
        <v>332</v>
      </c>
      <c r="F13" s="5">
        <v>321</v>
      </c>
      <c r="G13" s="6">
        <f t="shared" si="1"/>
        <v>653</v>
      </c>
      <c r="H13" s="5">
        <v>91</v>
      </c>
      <c r="I13" s="5">
        <v>84</v>
      </c>
      <c r="J13" s="6">
        <f t="shared" si="2"/>
        <v>175</v>
      </c>
      <c r="K13" s="7"/>
      <c r="L13" s="7"/>
      <c r="M13" s="7"/>
      <c r="N13" s="7"/>
      <c r="O13" s="7"/>
      <c r="P13" s="29"/>
      <c r="Q13" s="27"/>
      <c r="R13" s="27"/>
      <c r="S13" s="28"/>
      <c r="T13" s="27"/>
      <c r="U13" s="27"/>
      <c r="V13" s="28"/>
      <c r="W13" s="27"/>
      <c r="X13" s="27"/>
      <c r="Y13" s="28"/>
    </row>
    <row r="14" spans="1:25" s="2" customFormat="1" ht="23.1" customHeight="1" x14ac:dyDescent="0.2">
      <c r="A14" s="4" t="s">
        <v>16</v>
      </c>
      <c r="B14" s="5">
        <v>48</v>
      </c>
      <c r="C14" s="5">
        <v>81</v>
      </c>
      <c r="D14" s="6">
        <f t="shared" si="0"/>
        <v>129</v>
      </c>
      <c r="E14" s="5">
        <v>36</v>
      </c>
      <c r="F14" s="5">
        <v>66</v>
      </c>
      <c r="G14" s="6">
        <f t="shared" si="1"/>
        <v>102</v>
      </c>
      <c r="H14" s="5">
        <v>12</v>
      </c>
      <c r="I14" s="5">
        <v>15</v>
      </c>
      <c r="J14" s="6">
        <f t="shared" si="2"/>
        <v>27</v>
      </c>
      <c r="K14" s="7"/>
      <c r="L14" s="7"/>
      <c r="M14" s="7"/>
      <c r="N14" s="7"/>
      <c r="O14" s="7"/>
      <c r="P14" s="29"/>
      <c r="Q14" s="27"/>
      <c r="R14" s="27"/>
      <c r="S14" s="28"/>
      <c r="T14" s="27"/>
      <c r="U14" s="27"/>
      <c r="V14" s="28"/>
      <c r="W14" s="27"/>
      <c r="X14" s="27"/>
      <c r="Y14" s="28"/>
    </row>
    <row r="15" spans="1:25" s="2" customFormat="1" ht="23.1" customHeight="1" x14ac:dyDescent="0.2">
      <c r="A15" s="8" t="s">
        <v>6</v>
      </c>
      <c r="B15" s="6">
        <v>96828</v>
      </c>
      <c r="C15" s="6">
        <v>61540</v>
      </c>
      <c r="D15" s="6">
        <f t="shared" si="0"/>
        <v>158368</v>
      </c>
      <c r="E15" s="6">
        <v>91325</v>
      </c>
      <c r="F15" s="6">
        <v>57825</v>
      </c>
      <c r="G15" s="6">
        <f t="shared" si="1"/>
        <v>149150</v>
      </c>
      <c r="H15" s="6">
        <v>5503</v>
      </c>
      <c r="I15" s="6">
        <v>3715</v>
      </c>
      <c r="J15" s="6">
        <f t="shared" si="2"/>
        <v>9218</v>
      </c>
      <c r="K15" s="7"/>
      <c r="L15" s="7"/>
      <c r="M15" s="7"/>
      <c r="N15" s="7"/>
      <c r="O15" s="7"/>
      <c r="P15" s="29"/>
      <c r="Q15" s="27"/>
      <c r="R15" s="27"/>
      <c r="S15" s="28"/>
      <c r="T15" s="27"/>
      <c r="U15" s="27"/>
      <c r="V15" s="28"/>
      <c r="W15" s="27"/>
      <c r="X15" s="27"/>
      <c r="Y15" s="28"/>
    </row>
    <row r="16" spans="1:25" s="34" customFormat="1" ht="6.95" customHeight="1" x14ac:dyDescent="0.2">
      <c r="A16" s="9"/>
      <c r="B16" s="10"/>
      <c r="C16" s="10"/>
      <c r="D16" s="10"/>
      <c r="E16" s="10"/>
      <c r="F16" s="11"/>
      <c r="G16" s="11"/>
      <c r="H16" s="12"/>
      <c r="I16" s="12"/>
      <c r="J16" s="13"/>
      <c r="K16" s="33"/>
      <c r="L16" s="33"/>
      <c r="M16" s="33"/>
      <c r="N16" s="33"/>
      <c r="O16" s="33"/>
      <c r="P16" s="33"/>
      <c r="Q16" s="33"/>
      <c r="R16" s="33"/>
    </row>
    <row r="17" spans="1:15" ht="6.95" customHeight="1" x14ac:dyDescent="0.25">
      <c r="A17" s="14"/>
      <c r="B17" s="30"/>
      <c r="C17" s="15"/>
      <c r="D17" s="15"/>
      <c r="E17" s="15"/>
      <c r="F17" s="15"/>
      <c r="G17" s="15"/>
      <c r="H17" s="15"/>
      <c r="I17" s="15"/>
      <c r="J17" s="15"/>
      <c r="O17" s="17"/>
    </row>
    <row r="18" spans="1:15" ht="19.5" customHeight="1" x14ac:dyDescent="0.25">
      <c r="A18" s="18" t="s">
        <v>19</v>
      </c>
      <c r="B18" s="24"/>
      <c r="C18" s="24"/>
      <c r="D18" s="24"/>
      <c r="E18" s="24"/>
      <c r="F18" s="24"/>
      <c r="G18" s="24"/>
      <c r="H18" s="24"/>
      <c r="I18" s="24"/>
      <c r="J18" s="16"/>
    </row>
    <row r="19" spans="1:15" s="21" customFormat="1" ht="4.9000000000000004" customHeight="1" x14ac:dyDescent="0.25">
      <c r="A19" s="22"/>
      <c r="B19" s="20"/>
      <c r="C19" s="20"/>
      <c r="D19" s="20"/>
      <c r="E19" s="20"/>
      <c r="F19" s="20"/>
      <c r="G19" s="31"/>
      <c r="H19" s="31"/>
      <c r="I19" s="31"/>
      <c r="J19" s="32"/>
      <c r="K19" s="32"/>
      <c r="L19" s="23"/>
      <c r="N19" s="23"/>
      <c r="O19" s="23"/>
    </row>
    <row r="20" spans="1:15" s="21" customFormat="1" ht="19.5" customHeight="1" x14ac:dyDescent="0.25">
      <c r="A20" s="19" t="s">
        <v>17</v>
      </c>
      <c r="B20" s="24"/>
      <c r="C20" s="24"/>
      <c r="D20" s="24"/>
      <c r="E20" s="24"/>
      <c r="F20" s="24"/>
      <c r="G20" s="24"/>
      <c r="H20" s="24"/>
      <c r="I20" s="24"/>
      <c r="L20" s="23"/>
      <c r="N20" s="23"/>
      <c r="O20" s="25"/>
    </row>
    <row r="23" spans="1:15" x14ac:dyDescent="0.25">
      <c r="D23" s="7"/>
      <c r="G23" s="7"/>
      <c r="J23" s="7"/>
    </row>
    <row r="28" spans="1:15" x14ac:dyDescent="0.25">
      <c r="G28" s="26"/>
      <c r="J28" s="26"/>
    </row>
  </sheetData>
  <mergeCells count="3">
    <mergeCell ref="B3:D3"/>
    <mergeCell ref="E3:G3"/>
    <mergeCell ref="H3:J3"/>
  </mergeCells>
  <pageMargins left="0.51181102362204722" right="0.51181102362204722" top="0.74803149606299213" bottom="0.74803149606299213" header="0.31496062992125984" footer="0.31496062992125984"/>
  <pageSetup paperSize="9" scale="93" orientation="landscape" r:id="rId1"/>
  <ignoredErrors>
    <ignoredError sqref="A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Debono Rosemarie at NSO</dc:creator>
  <cp:lastModifiedBy>Debono Rosemarie at NSO</cp:lastModifiedBy>
  <cp:lastPrinted>2025-04-24T09:44:25Z</cp:lastPrinted>
  <dcterms:created xsi:type="dcterms:W3CDTF">2025-04-24T09:03:56Z</dcterms:created>
  <dcterms:modified xsi:type="dcterms:W3CDTF">2025-08-25T11:00:36Z</dcterms:modified>
</cp:coreProperties>
</file>